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20" windowWidth="19320" windowHeight="13080" activeTab="0"/>
  </bookViews>
  <sheets>
    <sheet name="All" sheetId="1" r:id="rId1"/>
  </sheets>
  <definedNames>
    <definedName name="_xlnm.Print_Titles" localSheetId="0">'All'!$1:$1</definedName>
  </definedNames>
  <calcPr fullCalcOnLoad="1"/>
</workbook>
</file>

<file path=xl/sharedStrings.xml><?xml version="1.0" encoding="utf-8"?>
<sst xmlns="http://schemas.openxmlformats.org/spreadsheetml/2006/main" count="1013" uniqueCount="599">
  <si>
    <t>4.  Dedicated Public Space: Open Space Requirement.  Reasonable design guidelines that contribute to a favorable aesthetic in the neighborhood is a good idea, provided that the  design guidelines do not create unreasonable burdens on new development through the required dedication of open or public space or excessive additional expense.  My clients feel that the  requirements in the Draft Plan will inhibit vibrant retail and restaurant development in the W66 Community Activity Center zone.</t>
  </si>
  <si>
    <t>No change.The W66 CAC zoning does not mandate a mix of uses. Rather it allows one or a combination of wide-ranging uses.</t>
  </si>
  <si>
    <t>Language has been amended to clarify that requirements are not cumulative.</t>
  </si>
  <si>
    <t xml:space="preserve">6.  Off Street Parking Requirements.  The Draft Plan creates an off-street parking maximum which appears to be well below the standard minimum on-site parking requirements of many national retailers.  Imposing this standard as a mandate in the W66 Community Activity Center zone will likely severely limit the number of national retailers who are willing to come to the Atrisco neighborhood.  </t>
  </si>
  <si>
    <t>Retain lower minimum as an option but not a requirement.</t>
  </si>
  <si>
    <t xml:space="preserve"> 7.  CAC Development requirements.  It is our clients' view that existing developed commercial sites such as the Ward Property should be exempted from new development standards when such a site is redeveloped.  </t>
  </si>
  <si>
    <t>Zoning, Development Compliance</t>
  </si>
  <si>
    <t>The Plan grandfathers in existing development, honors current, approved site development plans and allows an increase of up to 25% in square footage before the new zoning is triggered.  The new zoning allows a degree of flexibility. The section has been amended for clarity.</t>
  </si>
  <si>
    <t xml:space="preserve"> The bulk of the Ward Property has been used for many years as a K-Mart store, The K-Mart lease is in its last extension term and will soon expire. Our clients are actively working with a team of Albuquerque professionals on a comprehensive plan to redevelop the Ward Property within the next couple of years. with one or more new retail and/or restaurant uses on the site which would bring new shopping and dining alternatives to the Atrisco neighborhood.   A number of the provisions of the Draft Plan which would apply to the proposed W66 Community Activity Center would materially interfere with our clients' efforts to successfully redevelop the Ward Property </t>
  </si>
  <si>
    <t xml:space="preserve">1. Drive-Up Service Windows: The limitation on drive-up service windows will reduce the number of operators who are interested in the site and reduce the variety and the quality of retail and restaurant offerings that would otherwise be available to the Atrisco neighborhood residents.  </t>
  </si>
  <si>
    <t>Change cap-and-replace approach to allow drive-up uses subject to design standards</t>
  </si>
  <si>
    <t>See Red-LIne</t>
  </si>
  <si>
    <t>No change. Conditional status for this use is a standard City zoning category in commercial areas throughout the City and is scrutinized in Metropolitan Redevelopment and sector development areas.</t>
  </si>
  <si>
    <t>p. 24, bottom left, delete "that meets the requirements". p. 60, delete "Metropolitan Redevelopment"</t>
  </si>
  <si>
    <t>Make corrections</t>
  </si>
  <si>
    <t>See proposed change in response to EPC comment above.</t>
  </si>
  <si>
    <t>Existing Conditions</t>
  </si>
  <si>
    <t>143; 160</t>
  </si>
  <si>
    <t>Clarify that in the longer term, median projects may be affected by a BRT.</t>
  </si>
  <si>
    <t>Projects table will be completed with this information in consultation with relevant departments and agencies.</t>
  </si>
  <si>
    <t xml:space="preserve">Open Space Recommendations  </t>
  </si>
  <si>
    <t>Zoning, W66 RA</t>
  </si>
  <si>
    <t>148, 161</t>
  </si>
  <si>
    <t>Add to change proposed in response to MRGCD comment</t>
  </si>
  <si>
    <t>p. 148, e., insert "and in keeping with the natural character of the bosque". p. 161, include consultation with Open Space</t>
  </si>
  <si>
    <t>Change cap-and-replace by allowing drive-up uses subject to design standards.</t>
  </si>
  <si>
    <t>The requirement aims to encourage future infill buildings and new development in the CAC to relate more closely with Central, Atrisco and eventually on-site streets in the activity center.  The Atrisco Center currently consists of one larger and one small lot. Future infill development on the site could be sited and designed to ensure visibility of existing retail and additional activity.</t>
  </si>
  <si>
    <t>Changes in zoning for this area must acknowledge existing conditional use permits for alcohol sales and not make such existing uses non-conforming uses that would need re-authorization. These types of liquor licenses are extremely costly and scarce.</t>
  </si>
  <si>
    <t>78, 79, 86</t>
  </si>
  <si>
    <t>Clarify that pre-existing conditional uses are grandfathered in.</t>
  </si>
  <si>
    <t>The existing type and style of buildings at the site should be used as a permitted building type.</t>
  </si>
  <si>
    <t>Gated Communities, this term is not defined.  Would an apartment complex be able to have front and rear gates?</t>
  </si>
  <si>
    <t>Sliding windows are not defined, please clarify the window type and the intent of the regulation.</t>
  </si>
  <si>
    <t>Public space - Clarify private owner's rights and responsibilities in relation to the public space required by the plan.</t>
  </si>
  <si>
    <t>The Plan honors zoning entitlements, of existing premises, including current, approved site development plans.  The public space requirement would be triggered with an increase of 25% in square footage.  In general, the Plan should clarify its intent in this situation, i.e. to what extent an entire site would be expected to comply. However, note that Pre-Application Review is required for sites of 1 acre or more in order to establish the appropriate compliance and process.</t>
  </si>
  <si>
    <t>Amend p. 78 to clarify the Plan's intent in cases of building additions to existing development.</t>
  </si>
  <si>
    <t>Amend p. 78 ref Development Compliance per Red-Line</t>
  </si>
  <si>
    <t>Community Goals and Objectives</t>
  </si>
  <si>
    <t>City Engineer/Hydrology Department</t>
  </si>
  <si>
    <t>City Engineer/Transportation Development</t>
  </si>
  <si>
    <t>D.6.d - Clarify private owner's rights and responsibilities over public art piece.</t>
  </si>
  <si>
    <t xml:space="preserve">Based on recent conversations about the implementation of Sector Development Plans it would be appropriate to clarify the following: 2.0 B Does this apply to both buildings and structures?  The plan should define building because it is not defined in the Zone Code.  2.0 C 1. What is included in this category?  2. Does this apply to structures also?  Notes: Could this section be re-formatted so that it is easier to read? At minimum, bold "Notes."  Also please clarify the process for conventional zoning, right now it reads as though a building permit is to be obtained from DRB.                                                                                                                                                                                           </t>
  </si>
  <si>
    <t>Requiring a portion of private property to become  public space in the W66SAC zone creates several problems. The space is to be public space yet retained by the property owner and such owner shall pay taxes on it and maintain it. This would eliminate property rights and will increase crime and development costs. Urban zone is being forced upon property owners, business owners and consumers. This is a problem unless this type of plan creates a redeveloped area at one time, it will turn out looking worse than the current situation. The demographics do not exist to support such undertaking. To think that this area can be redeveloped to create what the city planning department is envisioning is unrealistic and, quite honestly, counterproductive.</t>
  </si>
  <si>
    <t>Long Range Planning</t>
  </si>
  <si>
    <t>Landscape Standards 2. - Define "site wall".  Requiring adobe conflicts with General Devt Reg C.1 on p. 114.  Define "adobe" (true adobe or adobe-like?).</t>
  </si>
  <si>
    <t>Item 10, first column of page 116, would limit garages from the facing public ROW.  Would this same stricture apply to "private drives" and "roadways" required to be created internal to sites?</t>
  </si>
  <si>
    <t>Projects List; 1.3.1 c.</t>
  </si>
  <si>
    <t>AMAFCA</t>
  </si>
  <si>
    <t>AMAFCA would like to note that the Amole-Hubbell Drainage Management Plan (1999), mentioned in Section 9.0, is currently being updated to reassess AMAFCA's facilities further downstream.  There are no anticipated changes in the SDP area.</t>
  </si>
  <si>
    <t>Comment</t>
  </si>
  <si>
    <t>Section</t>
  </si>
  <si>
    <t>General</t>
  </si>
  <si>
    <t>Council</t>
  </si>
  <si>
    <t>Planning</t>
  </si>
  <si>
    <t>Zoning</t>
  </si>
  <si>
    <t>Zoning, SAC</t>
  </si>
  <si>
    <t>5. The "MRGCD trails" referenced on page 72, item D, were constructed by the Army Corps of Engineers and are currently maintained by the Open Space Division.</t>
  </si>
  <si>
    <t>Existing Conditions 11.1.1 c.</t>
  </si>
  <si>
    <t>Parks Recommendations 5.1 d.</t>
  </si>
  <si>
    <t>Parks Recommendations 5.1 e.</t>
  </si>
  <si>
    <t>Existing Conditions 6.4.1</t>
  </si>
  <si>
    <t>The proposed form based zoning strategy of the plan builds in incentives for compliance, i.e. streamlined review and approval process, and allows developers flexibility to apply for modifications to allowable uses and forms, with additional review.  A wide range of uses is allowed in zones most in need of commercial development to serve West Side residents. The zoning regulations and design standards aim to provide more assurance that future developments will be accessible by all modes and create a more attractive commercial corridor.</t>
  </si>
  <si>
    <t>From safety standpoint, it is better to have the parking up front.Visibility is key for safety, for customers to see their entire pathway, for employees to see potential problems in their parking lot. Visibility from traffic driving by means more witnesses and ease for patrol officers to check on businesses. If lighting goes out in the back it's more of a problem than in the front, where there are streetlights.  Parking in the back and on the side of a business will encourage criminal activity, such as auto burglaries, robbery and other violent crimes, drug dealing, loitering.  It's important for our businesses to have the safest design layout, and that means parking in the front not to the side or back.</t>
  </si>
  <si>
    <t xml:space="preserve">Gallegos, J., SWAN and West Central Community Development Group </t>
  </si>
  <si>
    <t>Contreras, M., representing several owners:  7226 Central SW, 2801 Central, NEC Central/Unser, and between 98th and 86th St.</t>
  </si>
  <si>
    <t xml:space="preserve">2) I think including population projection information in the West Central/Route 66 plan is critical due to population growth on the West Side and most residents working on the east side of the Rio Grande. It makes addressing bicycle transportation issues even more important. </t>
  </si>
  <si>
    <t xml:space="preserve">3) Full bike lanes of the recommended width and configuration are needed on both sides of Central Ave/Route 66 throughout the area covered by this sector plan. </t>
  </si>
  <si>
    <t>The idea of creating "private drives" and "roadways" internal to sites (see particularly #3 in the second column on page 97) seems to pervade the document, as does the idea that a 36 foot height limit with stepback is desirable.  As written, however, the stepback would apply only to Central.  Firstly with R-O-W's that vary from 80 to 200 feet, we question why it is necessary to have such a severe stepback.  But also: We submit that, if the purpose is to avoid a "concrete canyon" effect, the high limitation be extended to include internal drives and roadways, which are likely to be considerably narrower and thus even more susceptible to being visually cramped.</t>
  </si>
  <si>
    <t>Indicate the definition of "HAWK" in the definitions section.</t>
  </si>
  <si>
    <t xml:space="preserve">Existing Conditions: Drainage </t>
  </si>
  <si>
    <t>Second paragraph is confusing as both Coors and Unser run primarily north-south.  Confused about north "side" of Coors and south "side" of Unser as these do not exist.   Please clarify and/or reword.  Same paragraph.  The Paseo del Bosque Trail within the Plain area is not maintained by Open Space but rather by the Park Management (Campbell road south to Bridge blvd.).</t>
  </si>
  <si>
    <t>7 or 9?</t>
  </si>
  <si>
    <t>SU-2/PCA</t>
  </si>
  <si>
    <t>Zoning, W66 MX</t>
  </si>
  <si>
    <t>Zoning, W66 CAC</t>
  </si>
  <si>
    <t>Clarify conceptual nature of diagram</t>
  </si>
  <si>
    <t>Third, not allowing parking between streets and buildings is not a good land use generally but also a safety issue. Cars and people are safer in areas where they can be seen. Not in the back where they can't be seen Are you going on now have a police force that patrols the back of all buildings to make this ordinance work?</t>
  </si>
  <si>
    <t>The proposed zone allows drive-thru businesses (or drive-up services, as referred to in the Comprehensive Zoning Code).</t>
  </si>
  <si>
    <t xml:space="preserve"> 5) Eliminating or limiting the Drive Up Windows whereby it is currently allowed with C-2 zoning is a taking of property rights. In addition, to limit them to 4/42 acres in the W66 SAC Zone means that Drive Up Windows could become a commodity among property In other words, just like that of liquor licenses. If a current drive up window establishment closes, what prevents them from electing to sell their right to that drive up window?  This W66SAC zone does not allow for auto-related businesses.</t>
  </si>
  <si>
    <t>2) This Sector Development Plan is adopting a re-zoning plan known as Form Based Code. The City already tried to pass Form Based Code and it did not pass. This Plan is a method of forcing the Form Based Code upon property owners. The “intent” of SAC zoning as defined on page 77 is unrealistic. This is considered a down zoning for 2415 and 2437 Central and a taking of property rights.</t>
  </si>
  <si>
    <t>1) There are major differences between the east side of the Rio Grande River and the west side. It is unrealistic to adopt a plan that covers such an extended area of Route 66 from Rio Grande Blvd to 108th Street. The area is too diverse. There are various differences in demographics and trade areas.</t>
  </si>
  <si>
    <t xml:space="preserve">p.103, add "Required open space is encouraged adjacent to the bosque and MRGCD facilities."   </t>
  </si>
  <si>
    <t>Tierra West, LLC on behalf of Old Dominion Trucking Facility, 10210-10300 Central SW</t>
  </si>
  <si>
    <t>Zoning, SU-2/IP</t>
  </si>
  <si>
    <t>SU-2/M-1</t>
  </si>
  <si>
    <t>p. 143 1.2.1.a and p. 160 Projects table, add reference to potential BRT</t>
  </si>
  <si>
    <t>Add references to DPM, etc. as necessary</t>
  </si>
  <si>
    <t>Revise/add sign language as necessary.</t>
  </si>
  <si>
    <t>HAWK signal language should remain for now pending further discussion, Council consideration, etc.</t>
  </si>
  <si>
    <t>Revise or add language on Site Development Plan requirements as necessary</t>
  </si>
  <si>
    <t>Revise language to include DPM curb cut criteria where necessary</t>
  </si>
  <si>
    <t xml:space="preserve">No change for now -- this is a recommendation for future discussion as needs change along the corridor. Traffic patterns could change with BRT, etc. </t>
  </si>
  <si>
    <t>Keep for now, need to discuss.</t>
  </si>
  <si>
    <t>Add references to 2035 MTP volume projections to Recommendations section</t>
  </si>
  <si>
    <t>None for now</t>
  </si>
  <si>
    <t xml:space="preserve"> 5.  Permitted Building Types.  The Wards should be entitled to redevelop the site by reusing the existing K-Mart building, whether for single user or as a demised space, and adding other buildings on the site without burdensome architectural requirements.</t>
  </si>
  <si>
    <t>2.  Alcohol sales.  Alcohol sales for off premises consumption should be a permissive rather than conditional use in this long-established retail service area.  My clients are concerned that making this a conditional use will discourage some retailers from choosing this site, thereby denying the Atrisco neighborhood the same level of services that other Albuquerque neighborhoods enjoy.</t>
  </si>
  <si>
    <t>Definitions</t>
  </si>
  <si>
    <t>Myers, John - on behalf of Armstrong Central Unser Blvd LLC</t>
  </si>
  <si>
    <t>Peterson, Doug - Old Town Shopping Center Partners and Old Town Shopping Center, LLC, Peterson-98th/Central, LLC</t>
  </si>
  <si>
    <t>Quasi-judicial - To be "fair overall"he City must offer enhanced procedural protections to Armstrong Central Unser Blvd LLC, where the property has only recently zoned and where the owner has made a substantial investment upon such rezoning.</t>
  </si>
  <si>
    <t>Armstrong requests that the City recognize Armstrong's vested right in the 2008 rezoning and the approval of the site plans</t>
  </si>
  <si>
    <t>Peterson, Doug - for Old Town Shopping Center LLC &amp; Old Town Shopping Center Partners, Ltd</t>
  </si>
  <si>
    <t>Pena, Klarissa, 
 President, Southwest Alliance of Neighborhoods</t>
  </si>
  <si>
    <t>Insufficient information for response</t>
  </si>
  <si>
    <t>Zoning, R-2</t>
  </si>
  <si>
    <t>76, 85</t>
  </si>
  <si>
    <t>SU-2 PDA</t>
  </si>
  <si>
    <t>C-2</t>
  </si>
  <si>
    <t>E.4.c - Clarify meaning of public space in the context of an ATM machine.  Is it subject to 15% landscaping under 7.M.1.c Landscape Standards on p. 127?</t>
  </si>
  <si>
    <t>Why is the property to my immediate east (a mobile home park) not included in the re-zone?</t>
  </si>
  <si>
    <t>Zoning, MAC</t>
  </si>
  <si>
    <t>The plan supports existing busiesses by retaining their existing conditional use status.  However, it has a 10 to 20 year time horizon.  The W66 MX zone aims to create a more pedestrian-oriented commercial area in this flat and established part of the corridor.</t>
  </si>
  <si>
    <t>Pre-Application Review - clarify site size criteria for exemption</t>
  </si>
  <si>
    <t>1.38 +/- acre</t>
  </si>
  <si>
    <t>Peterson respectfully demands that Councilors Isaac Benton and Ken Sanchez and any other Councilor that has engaged in ex-parte communication regarding the proposed Sector Plan be recused from any hearing of the Land Use  Planning and Zoning Committee (LUPZ) or of the City Council that deals with the proposed enactment of the proposed Sector Plan. The proposed Plan would invoke a downzoning that requires quasi-judicial hearing procedure in order to uphold the due process rights of Peterson and other landowners within the area of the proposed Sector Plan. (cont'd with same text as above, see Coe, S, 2306 - 2014 Central SW)</t>
  </si>
  <si>
    <t>DRB is the Development Review Board.  DRC is Design Review Committee.</t>
  </si>
  <si>
    <t>Second paragraph is confusing as both Coors and Unser run primarily north-south.  Confused about north “side” of Coors and south “side” of Unser as these do not exist.  Please clarify and/or reword.  Same paragraph.  The Paseo del Bosque Trail within the Plan area is not maintained by Open Space but rather by the Park Management (Campbell road south to Bridge blvd.).</t>
  </si>
  <si>
    <t>Issues and Opportunities Inventory 6.4.1</t>
  </si>
  <si>
    <t>The draft Plan proposes the Multi-Use Trail at 10 feet wide.  This is Parks and Recreation’s minimum standard for a multi-use trail.  If a higher pedestrian use is expected, the trail should be wider; especially in the area of the “frontage road”.  If the multi-use trails are to be maintained by the City Parks and Recreation Department, the trails and striping should be constructed to City standards or equivalent to the American Association of State Highway and Transportation Officials (AASHTO) recommendations/standards.  Signage should be confirmed and recommended by the City Parks and Recreation Department for multi-use trails (using the Manual on Uniform Traffic Control Devices- MUTCD).</t>
  </si>
  <si>
    <t>Bikeways and multi-use trails 1.4</t>
  </si>
  <si>
    <t>Open Space</t>
  </si>
  <si>
    <t>Please emphasize that any development of the River Activity Zones should involve City Open Space Division Staff. With reference to the City-owned MRA-controlled tract on the northwest side of the Central bridge crossing, perhaps there could be some mention of the previous design by Consensus Planning and how it will tie in with the Mayor’s new River Crossings Plan.</t>
  </si>
  <si>
    <t xml:space="preserve">The "MRGCD trails" referred to on page 72, item D, were constructed by the Army Corps of Engineers and are currently managed by Open Space Division. </t>
  </si>
  <si>
    <t>The maps are quite small and might hard for some to read. Would it be possible to enlarge them to 11x17 fold-outs?</t>
  </si>
  <si>
    <t>Because this Plan will eventually be reproduced in black and white, it would probably be helpful for the graphics (primarily the maps) to not rely on color to distinguish areas.  Perhaps the graphic designer could come up with a pattern-palette that would show up well in B&amp;W</t>
  </si>
  <si>
    <t>Plan graphics</t>
  </si>
  <si>
    <t>Plan maps</t>
  </si>
  <si>
    <t xml:space="preserve">Trails Overview 11. d. </t>
  </si>
  <si>
    <t>Zoning, SU-2/R-2</t>
  </si>
  <si>
    <t>Zoning, SU-2/W66 C-2</t>
  </si>
  <si>
    <t>Zoning, SU-2/W66 MAC</t>
  </si>
  <si>
    <t>Zoning, SU-2/W66 SAC</t>
  </si>
  <si>
    <t>Zoning, W66 MAC</t>
  </si>
  <si>
    <t>Heeter, David and Deborah 
Mortley, Margie - AM Trailer Leasing Inc 
8715 Volcano Rd NW</t>
  </si>
  <si>
    <t xml:space="preserve">Hanna, Richard
Hanna Commercial LLC
120 Coors NW                                  </t>
  </si>
  <si>
    <t>Bandoni, Laurence A. - Angel Development Inc. (see K. Bandoni)
2415 &amp; 2437 Central Ave NW</t>
  </si>
  <si>
    <t>Bandoni, Keith - Angel Development Inc.,
2415 &amp; 2437 Central Ave NW</t>
  </si>
  <si>
    <t xml:space="preserve">General for City maintained multi-use trails </t>
  </si>
  <si>
    <t>Campbell and Wells, P.A., Lawrence M. Wells, representing Dr. Harold J. Ward and Mrs. Joyce A. Ward (incl. K-Mart)
4208 Central Ave SW (SWC Central/Atrisco)</t>
  </si>
  <si>
    <t>Campbell and Wells, P.A., Lawrence M. Wells, representing Dr. Harold J. Ward and Mrs. Joyce A. Ward.
4208 Central Ave SW (SWC Central/Atrisco)</t>
  </si>
  <si>
    <t>Campbell and Wells, P.A., Lawrence M. Wells, representing Dr. Harold J. Ward and Mrs. Joyce A. Ward 
4208 Central Ave SW (SWC Central/Atrisco)</t>
  </si>
  <si>
    <t>Chronis, Anna
SEC Coors/Central (6500 Central SW, 111 &amp; 121 65th, 200-220 Bataan)</t>
  </si>
  <si>
    <t>Coe, Steven - Coe &amp; Peterson LLC
10120 Central Ave SW - Lot 5 in Block 1, Lands of the Atrisco Grant</t>
  </si>
  <si>
    <t>Dalton, Ernest
127 40th St NW (#201 in AGIS)</t>
  </si>
  <si>
    <t>Geller, Jeff
4517 Central Ave NW</t>
  </si>
  <si>
    <t>Hanna, Richard 
Hanna Commercial, LLC
120 Coors NW</t>
  </si>
  <si>
    <t>Kenner, Joseph - Ram Gas Station
2309 Central NW</t>
  </si>
  <si>
    <t>Kildew, Kim 
9101 Volcano Rd NW</t>
  </si>
  <si>
    <t>Lee, June
2318 Central SW</t>
  </si>
  <si>
    <t xml:space="preserve">Lewis, Mark - Pro's Ranch Markets
4101 &amp; 4201 Central NW 
(2 lots) </t>
  </si>
  <si>
    <t>Macji
Aglimo Investments Inc
2411 Central NW</t>
  </si>
  <si>
    <t>Marquez, Joe C. - Owner/Operator of Classic Self-Service Storage/Classic Self-Service Car Wash
4813 &amp; 4821 Central NW 
(3 lots)</t>
  </si>
  <si>
    <t>Meyer, Paul G., Trustee for The Meyer Living Trust
7600 Central Ave SW</t>
  </si>
  <si>
    <t>Moya, Dominica M. 
9317 Central Ave NW
9205 Central Ave NW
9720 Central Ave SW</t>
  </si>
  <si>
    <t>Moya, Dominica M. 
7412 Central SW</t>
  </si>
  <si>
    <t xml:space="preserve"> 86-89</t>
  </si>
  <si>
    <t>A blanket parking and cross access easements requirements should be incorporated into Site Development Plan for pad site.</t>
  </si>
  <si>
    <t>The plan is not proposing 5 miles of "Main Street". Instead it is trying to create several "park once and walk" areas along the corridor connected by attractive multi-modal routes.</t>
  </si>
  <si>
    <t>The Retai Market Study states there is a market for 161, 700 sf of new retail, which would be absorbed by a small amount of the available land in the plan area.</t>
  </si>
  <si>
    <t>Plan</t>
  </si>
  <si>
    <t>154, 155, 160</t>
  </si>
  <si>
    <t>Parks and Trails Recommendations, Projects</t>
  </si>
  <si>
    <t>Bandoni, Keith - Angel Development Inc., 
2415 &amp; 2437 Central Ave NW</t>
  </si>
  <si>
    <t xml:space="preserve">Bishop, Ruby
225 40th St NW 87105 </t>
  </si>
  <si>
    <t>The W66 C2 would eliminate the most likely uses including drive-ups.</t>
  </si>
  <si>
    <t>The W66 C-2 zone allows drive-up uses.</t>
  </si>
  <si>
    <t>In the W66 CAC, retailers' concern for visibility will prevent infill and additional density</t>
  </si>
  <si>
    <t>PUBLIC COMMENTS</t>
  </si>
  <si>
    <t>This plan seeks to begin a shift toward this type of development and provides for the inclusion of adequate parking and pedestrian-orientied amenities in new development that will draw business investment.  Not all development in the plan area is intended to develop as Main Street, but all development is intended to be attractive and convenient for pedestrians.</t>
  </si>
  <si>
    <t>Successful Main Streets are rarely longer than a few blocks.</t>
  </si>
  <si>
    <t>135; 143; 145; 147; 160; 161; 165</t>
  </si>
  <si>
    <t>Ref. Properties of 4+ acres: A 24 ft minimum drive aisle (two 12 ft lanes) should be defined in plan as well as service aisles of 30 ft in width (two 15 ft lanes) at rear of commercial buildings for private access aisles.</t>
  </si>
  <si>
    <t>The market study addressed existing conditions to determine the potential demand for new retail, but also identifies that the forecast increase in residents will justify new retail demend in the future.</t>
  </si>
  <si>
    <t>Ensure language on p. 79 and 111 is consistent.</t>
  </si>
  <si>
    <t>Ref 2.C, clarify that it includes zone-specific and general regulations. Ref 2.C.3, clarify that exemption is limited to a change in ownership that does not involve new development or building additions.</t>
  </si>
  <si>
    <t>Clarify the usable open space and public space requirements of the Plan.  The approach is actually more flexible than existing requirements in the Zoning Code for residential and non-residential uses.</t>
  </si>
  <si>
    <t>No change requested.</t>
  </si>
  <si>
    <t xml:space="preserve">While parking between streets and buildings is prohibited on properties fronting Central Ave,  this property is on Coors and is not affected by this regulation.  </t>
  </si>
  <si>
    <t>89, 97</t>
  </si>
  <si>
    <t>Zoning, W66 CAC, W66 MAC</t>
  </si>
  <si>
    <t>Transportation Recommendations</t>
  </si>
  <si>
    <t>Transportation Planning/Department of Municipal Development</t>
  </si>
  <si>
    <t>In Paragraph 9.1d please amend [second] sentence to "…but also to insufficient storm drain capacity and electricity supply…"</t>
  </si>
  <si>
    <t>Clarify that ZHE approval is not required for non-conforming uses to become conditional uses. Extend grace period to 2 years. Add a paragraph about pre-existing conditional uses. The conditional use status applies to the entire lot:  vacancy of one mobile home would not trigger the new zoning status.</t>
  </si>
  <si>
    <t>The City application for the project includes amending the boundary of the West Old Town SDP to eliminate overlap between the two plans. No other plan applies to this property.</t>
  </si>
  <si>
    <t>No Change</t>
  </si>
  <si>
    <t>Change</t>
  </si>
  <si>
    <t>Condition</t>
  </si>
  <si>
    <t>The plan aims to further City goals and policies in higher-ranked plans that encourage pedestrian and transit-friendly development on designated transit corridors: this segment of Central is a Major Transit Corridor.  It also is encouraging tourist-friendly development in this special activity center connecting Old Town with the BioPark and the Rio Grande.  The plan seeks to do this using a hybridized zoning that retain appropriate uses while setting new design requirements.</t>
  </si>
  <si>
    <t>The plan recognizes the character, needs and opportunities of different parts of the plan area by proposing several zones tailored to those differences.</t>
  </si>
  <si>
    <t xml:space="preserve">I own property within the plan area set forth in the proposed West Route 66 Sector Development Plan. I oppose the adoption to the West Route 66 Sector Development Plan and want my zoning to stay the same as it is now. </t>
  </si>
  <si>
    <t>I own property within the plan area set forth in the proposed West Route 66 Sector Development Plan. I oppose the adoption to the West Route 66 Sector Development Plan and want my zoning to stay the same as it is now. 
My main concern is the possibility that part of my property could be declared for public use.</t>
  </si>
  <si>
    <t>I own the property within the plan area set forth in the proposed West Route 66 Sector Development Plan.  I oppose the adoption of the West Route 66 Sector Development Plan and want my zoning to the stay the same as it is now.</t>
  </si>
  <si>
    <t>This area is already an area that draws pedestrians, bicyclists, and transit users as well as motorists.  The W66 SAC zone includes requirements to locate any new buildings on Central close to the street, among other requirements, to make this stretch between Old Town and the Rio Grande that much more more convenient and attractive to access on foot or bike.</t>
  </si>
  <si>
    <t>Language added for clarity</t>
  </si>
  <si>
    <t>Add a definition of public art to address comment</t>
  </si>
  <si>
    <t>Change language for clarity</t>
  </si>
  <si>
    <t>Limited Uses - Check the number of existing drive-ups  (5 not 4). Clarify cap &amp; replace system.</t>
  </si>
  <si>
    <t>Change cap-and-replace to allow drive-ups subject to design standards</t>
  </si>
  <si>
    <t xml:space="preserve">Reword section for clarity.  Note that public space is already required by the Zoning Code in non-residential development under General Building &amp; Site Design regs in the Zoning Code (14-16-3-18). </t>
  </si>
  <si>
    <t>Add to definitions.</t>
  </si>
  <si>
    <t xml:space="preserve">Armstrong requests that the City retain the C-2 zoning of the property by revising the plan </t>
  </si>
  <si>
    <t>Ch. 4, 1.0 - add "Properties within the C-2 zone are subject to only the regulations of the C-2 zone and not the plan's General Development Standards."  Ch 4, 7.0 - except properties zoned C-2 from the General Development Standards.</t>
  </si>
  <si>
    <t>Clarify that the Plan honors current, approved site development plans.</t>
  </si>
  <si>
    <t>Remove Tracts A-1 and A-2 from plan boundary. The property is already subject to the Old Town SDP, RGB Corridor Plan, and H-1 Historic Old Town Buffer Regs.</t>
  </si>
  <si>
    <t xml:space="preserve">The application for this plan includes an amendment to the  Old Town SDP, to eliminate the overlap (Case 12EPC-40010).  </t>
  </si>
  <si>
    <t xml:space="preserve">The draft WR66SDP is amended to specify that where the WR66SDP conflicts with the H-1 zone and other Rank III plans, the more restrictive regulation prevails.  </t>
  </si>
  <si>
    <t>Reword for clarity</t>
  </si>
  <si>
    <t>Reword and re-arrange to improve clarity</t>
  </si>
  <si>
    <t>The new zoning, MAC, does not allow for semi-trailers and/ or warehousing, which is the existing use of the property. We would to keep our SU-2 IP zoning. We think that the City of Albuquerque and property owners share the same goals, that is, to create successful, healthy and attractive developments to fill-in the voids of the west side. We think that the proper zoning of SU-2 IP is the answer to achieve desired developments. The majority of development on the west side, between I-40 and Central Ave., has been the result of the SU2- IP zoning. Examples:  the Atrisco Business Park, many distribution warehouses, numerous trucking companies and many other businesses.
It is our opinion that industrial park zoning has had a successful track record in the development on the west side, and to take away SU2- IP zoning would be a major set back for the City and property owners</t>
  </si>
  <si>
    <t>The proposed zone is more restrictive than the existing zone The proposed rezoning constitutes a down-zoning.  The City cannot demonstrate per R-270-1980 that there is a public need to rezone the Property from C-2 to W66 MAC in light of the fact that just 3 1/2 years ago the City found that the current zoning of the property was consistent with applicable City plans, which have not changed during this time.</t>
  </si>
  <si>
    <t>Clarify entitlements.</t>
  </si>
  <si>
    <t>Ch 3, 1.1 - add "In light of its recent zoning, the Unser Crossing property is currently appropriately zoned.</t>
  </si>
  <si>
    <t>No change.</t>
  </si>
  <si>
    <t xml:space="preserve">No change. </t>
  </si>
  <si>
    <t>All properties in the Plan area are currently subject to General Development Standards and would continue to be under the proposed Plan.  Exempting one property would not be a fair approach for the City to take.</t>
  </si>
  <si>
    <t>Provide more evidence-based analysis and justification for zoning proposals.</t>
  </si>
  <si>
    <t xml:space="preserve">There are some good quality ideas coming out of this plan. However, we'd like to see more emphasis placed on the West Side of the river, because we feel it's more of a needed area. Our groups are tyring to promote retail, commercial business in our area. We don't want detriments to improvements in retail and business.  Our input is that we'd like to see more jobs, more retail and be able to use our side of town as opposed to having to drive to the Northeast Heights. </t>
  </si>
  <si>
    <t>The Plan area is a unique, historic transportation corridor and warrants unique zoning.  However  the proposed zoning regulations should be simplified to encourage development to come in.</t>
  </si>
  <si>
    <t>Some changes are proposed to make the regulations more user-friendly</t>
  </si>
  <si>
    <t>Some changes are proposed to make the regulations more user-friendly and encourage development</t>
  </si>
  <si>
    <t>Open space requirements have been clarified.</t>
  </si>
  <si>
    <t xml:space="preserve">I have been an investor and broker for over 30 years so I do understand zoning and real estate development.  I would suggest if your real goal is to encourage development and investment in the area , to make it simpler to invest not harder. The trap that the city is falling into is thinking each area of the city is unique. We have almost 48 different kinds of zoning in our codes, we should have something that fits for any given area without another sector development plan. Have straight zoning so everyone understands what the rules are, make them efficient and you will have the best land uses as result. </t>
  </si>
  <si>
    <t>There are problems with the plan: Who pays for public spaces. Safety issues--retailers  consider parking behind buildings old-style development and dangerous for their employees. Elimination of drive-thrus in C-2 zoning, which in my opinion is a taking. Form based zoning--putting so many layers on current zoning makes it very confusing.  National retailers should be consulted about what they need and would like to see. What we want is to foster growth, not inhibit it.</t>
  </si>
  <si>
    <t>Clarify open space requirement, which is actually similar to general regulations in Zoning Code.   Zoning language is amended for clarity.</t>
  </si>
  <si>
    <t xml:space="preserve">No change on parking design for now.  Staff has found no hard evidence to date that location of parking on its own has significant effect on the incidence of crime.  Drive-thrus are not prohibited in the W66 C-2 zone.  </t>
  </si>
  <si>
    <t>See Red-Likne</t>
  </si>
  <si>
    <t>Make change</t>
  </si>
  <si>
    <t>Extend to 2 years, in part due to the slow economic recovery.</t>
  </si>
  <si>
    <t>Changes are recommended to improve clarity, including section on "grand-fathering" of existing development.</t>
  </si>
  <si>
    <t>Peterson respectfully demands that Councilors Isaac Benton and Ken Sanchez and any other Councilor that has engaged in ex-parte communication regarding the proposed Sector Plan be recused from any hearing of the Land Use  Planning and Zoning Committee (LUPZ) or of the City Council that deals with the proposed enactment of the proposed Sector Plan. The proposed Plan would invoke a downzoning that requires quasi-judicial hearing procedure in order to uphold the due process rights of Peterson and other landowners within the area of the proposed Sector Plan. represent another instance of due process rights violations by the City of Albuquerque such as those determined to have occurred in the following New Mexico Supreme Court cases:
Commons v. Albuquerque City Council from 2008
Miller v. City of Albuquerque from 1976
Davis v. City of Albuquerque from 1982
High Ridge Hinkle Joint Venture v. City of Albuquerque from 1994
Old Town Neighborhood Association v. City of Albuquerque from 1996</t>
  </si>
  <si>
    <t>Outside the purview of the EPC</t>
  </si>
  <si>
    <t xml:space="preserve">The above-referenced property is improved with a retail building of approximately 13,745 square feet.  I am apposed to the Plan's effect on the Property  and hereby respectfully request that that property, as well as lots 1, 2, and 3 of Volcano Point Shopping Center (see Peterson - 98th/Central LLC), be removed from the boundary of the proposed Sector Plan. 
</t>
  </si>
  <si>
    <t>No change. Removal would mean singling out a property for different treatment than other properties fronting Central in the plan area and would therefore be contrary to the fair &amp; justified approach that the City must use in formulating sector development plans that include zoning.</t>
  </si>
  <si>
    <t>23. In studies such as this there is usually a reference to HAWK lights or RRFB lights as an alternative way to have “control” for a crosswalk.  Studies indicate that from the positive side there is an increased yielding to pedestrian traffic.  In those same studies, it shows that because of those drivers that do not yield the pedestrian or bicyclists are in greater danger.  Similar to the remarks above in 6, the City of Albuquerque does not support HAWK light or RRFB light installations as a substitute for the required control.  These also preclude the ability to synchronize signals in a corridor and are not recommended for installation on an arterial.</t>
  </si>
  <si>
    <t>142, 143.e, 146</t>
  </si>
  <si>
    <t xml:space="preserve">General Development Standards, intersection diagram </t>
  </si>
  <si>
    <t xml:space="preserve">The table seems incomplete as many of the Lead Agency and Funding boxes are not filled in with respective information.  Funding opportunities are critical to the implementation of the recommendations.  Many of the projects would be built by private developers as part of a development project, others would be built by the City as funding was available.  </t>
  </si>
  <si>
    <t>General Development Standards, Transportation Recommendations</t>
  </si>
  <si>
    <t>121, 127, 134, 143 c., 144 j.</t>
  </si>
  <si>
    <t xml:space="preserve">21. Signal timing has been synchronized on this corridor.  There can be a number of reasons that it is not apparent at times.  They include: malfunctioning equipment, unforeseen changes in traffic volumes or congestion periods, accidents, stalls or discharging passengers during the rush period, emergency vehicles or transit buses passing through the intersection with pre-emption equipment during the rush period, pedestrian and bicyclists pressing pedestrian buttons during the rush period which extends their green time.  While we agree that pedestrian enhancements contribute to increased quality of life issues, congestion negatively impacts air quality, noise, road rage, accidents and drives off commercial and retail business customers. </t>
  </si>
  <si>
    <t xml:space="preserve">13. Typical Sections:  The width of the trail shown in the typical section is not defined to show bike lanes, and doesn’t appear to be consistent with Figure 49. </t>
  </si>
  <si>
    <t>14. Median trail crossings create a dangerous situation.  Median trails and driveways are conflict points and are not supported by DMD Engineering Division.</t>
  </si>
  <si>
    <t xml:space="preserve">Transportation Conditions.Bikeways and Multi-Use Trails, 6.4.1. </t>
  </si>
  <si>
    <t>16. The Plan should acknowledge future bike lanes on Coors through the intersection.</t>
  </si>
  <si>
    <t>Transportation Recommendation, Fig. 50</t>
  </si>
  <si>
    <t>17. Signal intersections must be approved and supported by engineering analysis.  The recommendation for through street connections should be supported and documents by engineering analysis to determine impacts and operations.</t>
  </si>
  <si>
    <t>Transportation Recommendation, Fig. 53</t>
  </si>
  <si>
    <t>18. Recommendation of a full intersection at Clayton should be made after a complete engineering analysis, otherwise this is not supported by DMD Engineering.</t>
  </si>
  <si>
    <t>11. No bike lanes exist on Central between Atrisco and Rio Grande bridge.  Also, the description of which multi-use trails intersect the Plan area is confusing: east side (not north side) of Coors; east side (not Southside) of Unser; and eastside (not Southside) of 98th Street.</t>
  </si>
  <si>
    <t>12. Frontage Road improvements: Item number 1 does not designate a space for bike lanes that are referenced in Item 6.</t>
  </si>
  <si>
    <t>9 &amp; 10. When changes decrease roadway capacity, they move that surplus capacity to other streets in the immediate area.  Therefore, when capacity is modified, the effects extend beyond the immediate street and that impact should be addressed. 10. Any recommendations to reduce capacity should be documented with appropriate engineering analysis to determine potential effects.  Engineering analysis should accompany the recommendations.</t>
  </si>
  <si>
    <t>Median (landscaping and proposed structure): landscaping height needs to be minimized at all intersections and entrances to avoid sight distance obstruction; structures located within median will need to be evaluated with roadside safety features as prescribed by the Roadside Design Guide, AASHTO, latest update.</t>
  </si>
  <si>
    <t>Pedestrian and striped crossings should be confined to signalized intersection on major roadways.</t>
  </si>
  <si>
    <t>142; 143; 146; 155; 160; 161</t>
  </si>
  <si>
    <t>Transportation Recommendations, Projects</t>
  </si>
  <si>
    <t>Central Avenue on-street parking and lane reduction is discouraged due to the amount of traffic circulating through this major roadway.</t>
  </si>
  <si>
    <t>Curb cuts need to be limited and compliant with DPM's criteria on spacing and frequency.</t>
  </si>
  <si>
    <t>Zoning, Transportation Recommendations</t>
  </si>
  <si>
    <t>85, 89, 93, 97, 109; 143, 145</t>
  </si>
  <si>
    <t xml:space="preserve">General Development Standards </t>
  </si>
  <si>
    <t>7. The Plan presents numerous policy and strategic issues that appear to be in conflict</t>
  </si>
  <si>
    <t>6. The Plan does not utilize the 2035 traffic volume projections (it is discussed in the transit section only).  This is a federal-aid eligible facility.  If any federal funding will be requested, it must comply with this planning horizon for consideration</t>
  </si>
  <si>
    <t>Transportation Conditions and Recommendations</t>
  </si>
  <si>
    <t>44, 133</t>
  </si>
  <si>
    <t>2. viii Fig. 47:  Multi-use trails location - modify pedestrian crossing location to side street approaches instead of crossing frontage islands parallel to Central's traffic.</t>
  </si>
  <si>
    <t>8. The Plan has created a difficult situation by defining such a long corridor, that it has to be broken into segments.  We recognize this was probably established by others, but this is a single corridor and trying to treat it as a local street or a major commercial street or functionality in between will make it difficult to plan, fund and construct improvements.</t>
  </si>
  <si>
    <t xml:space="preserve">Transportation Recommendation, </t>
  </si>
  <si>
    <t>15. There is a need for a continuous bike lane on west bound Central in Figure 48.  The trail shown is not an appropriate substitute for a bicycle facility.</t>
  </si>
  <si>
    <t>No change. Plan will be available on-line or as color hard copy.</t>
  </si>
  <si>
    <t>Amend all maps in Plan accordingly.</t>
  </si>
  <si>
    <t>3 lots, w/ same ownership and existing use &amp; zoning as the lot fronting Central, were inadvertently excluded from plan area</t>
  </si>
  <si>
    <t>No change for now, but consider larger format for a limited number of maps.</t>
  </si>
  <si>
    <t>96, 97</t>
  </si>
  <si>
    <t>p. 96, Building Height 4. insert after "public ROW", "or the edge of a primary drive off Central"</t>
  </si>
  <si>
    <t>Make change to avoid "canyon effect" on-site.</t>
  </si>
  <si>
    <t>No change for now. Revised diagram may be available from DMD project consultant.</t>
  </si>
  <si>
    <t>Transportation Recommendations, Figure 49</t>
  </si>
  <si>
    <t>The diagram seems to show a transit vehicle, running bi-directionally in the outside west-bound lane.  This, too, does not support future BRT on Central Avenue.</t>
  </si>
  <si>
    <t>p. 116. 10, replace "public ROW" with "street".</t>
  </si>
  <si>
    <t>Make change to reduce negative impact of garages on streets within developments.</t>
  </si>
  <si>
    <t>24. 60</t>
  </si>
  <si>
    <t xml:space="preserve">For all recommended improvements in and around the Bosque, especially the new parking area and ADA access and trail, please include implementation funding suggestions, time-lines that assume full funding, and identification of responsible agencies and their roles. </t>
  </si>
  <si>
    <t xml:space="preserve">page 11, change Goal 1.5.3 to read "Ensure that the Bosque, drains, ditches and canals are being utilized in ways that may benefit the community, while maintaining and operating them for their designed purposes." 1.5.3.e change to read "Investigate the feasibility of creating or improving pedestrian and bike trails along canals and ditches."
</t>
  </si>
  <si>
    <t>p. 11, 1.5.3.e, change to read "Investigate the feasibility of creating or improving pedestrian and bike trails along canals and ditches."</t>
  </si>
  <si>
    <t>Reword objective.</t>
  </si>
  <si>
    <t>Add information.</t>
  </si>
  <si>
    <t>p. 72, 3rd para., add  "Some facilities, or portions of facilities, may not be suitable for trail development due to right-of-way, landownership or other constraints." Last sentence, change to read "assume liability and responsibility for maintaining them."</t>
  </si>
  <si>
    <t>p. 72, d., delete "MRGCD". At the end of the paragraph, add: "The trails were constructed by the U.S. Army Corps of Engineers and are maintained by City Parks and Recreation Department/Open Space Division."</t>
  </si>
  <si>
    <t>It is not included in the definition proposed in the Red-Line of the Zoning Chapter.</t>
  </si>
  <si>
    <t>No change for now.</t>
  </si>
  <si>
    <t>Consider adding general language on p. 154.  Potential funding would be added to Projects table on p. 160.</t>
  </si>
  <si>
    <t>p. 171, add "Multi-use trail. A path physically separated from motorized vehicle traffic by an open space or barrier, and constructed within the street right-of-way or within an independent right-of-way including shared-use rights-of-way or utility or drainage easements that permits more than one type of non-motorized use”.</t>
  </si>
  <si>
    <t>Addressed under MRGCD comment</t>
  </si>
  <si>
    <t xml:space="preserve">NAIOP opposed the form based zones [adopted as part of the Zoning Code] and believes they should be optional. The market is in a transition from  normal retail development or a normal layout, where you have the parking in front and the buildings set back. Our society is changing and how long that changes is anybody's guess until we get to smart growth and we can get some more retailers and more consumers really oriented towards that. So we're in a tough position right here right now to say how do we get from where we're at today to where whatever the future is. There are some good things in this plan. Of all the places in the city, this is one place that you can use this because of the mass transit that's on Central Avenue. It's literally the one place that you could probably make it work. 
</t>
  </si>
  <si>
    <t>The Plan has a 10 to 20 year time horizon. It aims to facilitate change, by grandfathering in existing development, setting reasonable triggers for compliance, and requiring new development to be convenient and attractive for access by all travel modes.</t>
  </si>
  <si>
    <t>P. 63, 9, insert after Amole Watershed Drainage Master Plan "is being updated as of 2012"</t>
  </si>
  <si>
    <t>Add information</t>
  </si>
  <si>
    <t>Demographics section based on 2010 Census data is being finalized.</t>
  </si>
  <si>
    <t>p. 34, insert Demographics section.</t>
  </si>
  <si>
    <t>Covered in Ch 5 beginning p. 133 &amp; Ch 6 beginning p. 160.</t>
  </si>
  <si>
    <t>Noted, no change.</t>
  </si>
  <si>
    <t>Transportation, Bicycle</t>
  </si>
  <si>
    <t>Existing Conditions, 9.0.</t>
  </si>
  <si>
    <t>see Red-Line</t>
  </si>
  <si>
    <t xml:space="preserve">Add language to reflect additional criteria/requirements for capacity reduction. </t>
  </si>
  <si>
    <t>140, 141</t>
  </si>
  <si>
    <t>p. 140, Amend to note need for further evaluation in conjuction with DMD and MRCOG.</t>
  </si>
  <si>
    <t>No change to goal, which is meant to be fairly general.</t>
  </si>
  <si>
    <t>Zoning, W66 zones</t>
  </si>
  <si>
    <t>Zoning, non-conforming uses</t>
  </si>
  <si>
    <t>Consider extending the 1-year "grace" period for conditional uses that have ceased.</t>
  </si>
  <si>
    <t>See Red-Line</t>
  </si>
  <si>
    <t>Consider making the form based zoning optional in combination with incentives to make it attractive.</t>
  </si>
  <si>
    <t>Concerned about losing the existing businesses. Need to dispell misinformation about what the plan is proposing.</t>
  </si>
  <si>
    <t>Padilla-Morgan, A, West Old Town NA</t>
  </si>
  <si>
    <t>LIke the idea of the plan, the development of Central and the concept of Route 66 and bringing that about.  Mainly has concerns about traffic congestion in the wider area, and about traffic safety at Rio Grande Blvd/Central Ave. in particular.</t>
  </si>
  <si>
    <t>EPC</t>
  </si>
  <si>
    <t>Add lot depth as a trigger for the limitation on residential uses within 200 ft of Central</t>
  </si>
  <si>
    <t>p. 95, Limited Uses, 1. insert at end, "and lots less than 150 ft wide and 200 ft deep as measured from the Central ROW are exempt."</t>
  </si>
  <si>
    <t>Removal from Plan:  Would single out a property for different treatment and create a significant gap by removing one of four corners of the key intersection of Central/98th  in the plan area .  Downzoning: The proposed W66 C-2 zoning allows a wider range of uses and streamlines the approval process as compared to the existing SU-2 PCA, which  does not allow residential or any conditional C-2 uses and requires EPC approval.  Recusal:  outside EPC's purview.</t>
  </si>
  <si>
    <t xml:space="preserve"> 2.C.3 Clarify exemption for change in ownership: Do the zoning regulations encompass not only the regulations of the property's particular zone but also the "Development Standards" that are mandatory pursuant to, and start on, page 111?   </t>
  </si>
  <si>
    <t xml:space="preserve">There are three major detriments to the proposed rezoning:  1) it eliminates drive-up windows or imposes regulations that make them so impractical they are effectively prohibited; (cont. below) </t>
  </si>
  <si>
    <t>2) requires part of private property to be public space, which eliminates many private property rights; (cont. below)</t>
  </si>
  <si>
    <t xml:space="preserve">Relationship with other City Codes - What happens if there is a conflict (not a silence) in the Plan versus what exists in either the Rio Grande Boulevard Corridor Plan or the Old Town Sector Development Plan or the H-1 Buffer Zone Boundary regulations? Then, on p. 111 under " General Development Standards for All Zones", the last  sentence states "Where a conflict exists between the Plan and other applicable Rank III plans and Design Overlay Zones, such as the H-1 Historic Old Town zone, the stricter regulation will prevail." Is this sentence intended to apply to conflicts arising  from the Plan in general or just from Section 7.0 of the Plan? It is difficult to determine which standard is stricter with qualitative standards. Ensure consistency between 3.3 p. 79 and 7.0 p. 111.  </t>
  </si>
  <si>
    <t>p. 84, add "Internal side setback. Side setback between lots within a specified zone, i.e. does not apply to side setback of a lot adjoining a diffent zone."</t>
  </si>
  <si>
    <t>Include definition of "Building Amenity Zone" in Definitions section of Chapter 4 and/or of Appendix</t>
  </si>
  <si>
    <t>Clarify "lot", "site", "development", "properties", "premise", "project", "single project".  "Development" = an area built to one shell construction permit?</t>
  </si>
  <si>
    <t>Clarify "lot", "site", "development", "properties", "premise", "project", "single project".  Is "Development" = an area built to one shell construction permit? Is the same as a "lot" under the zoning code? Assuming a "single land use", would an applicant that owned two adjacent lots of 0.9 acres each and wishing to get approval of either a site Development Plan for Subdivision or a Stie Development for Building Permit need to have a Pre-Application Review? Similarly, to the use of "site" and "development" throughout the plan, the term "project" is used on page 17 in the introductory paragraph of E. General Site Standards and again "single projects"; what is a "single project" and how does it differ from a project? Similarly, are "properties" as referenced on p. 125 the same as "lots"? Is the term "premise" that is used on page 125 the same as "lot"?</t>
  </si>
  <si>
    <t>Change wording from "Create and improve pedestrian and bike trails along canals and ditches" to "Create and improve Multi-Use Trails along canals and ditches."  Remove any references to "bike trails" as there are no trails that are specific to bicycles only.</t>
  </si>
  <si>
    <t>Commenter</t>
  </si>
  <si>
    <t>Zoning, W66 C-2</t>
  </si>
  <si>
    <t>Zoning, W66 SAC</t>
  </si>
  <si>
    <t>Near the end of paragraph 9.0 change "…velocity of stormwater." to "flow of stormwater."</t>
  </si>
  <si>
    <t>Parks and Recreation</t>
  </si>
  <si>
    <t>The 2.2 acre City owned vacant lot at 90th and Volcano Road would not be adequate in size to provide a park and facility for Family and Community Services.  The standard for an active recreational use park such this proposed would be a minimum of 2.0 acres for the park use.  The property would best be served as either a park of a Family and Community Services facility.</t>
  </si>
  <si>
    <t>Please change this to read "Trail corridor" rather than "linear park."</t>
  </si>
  <si>
    <t>Parks and Recreation does not presently have an "urban park model" or standards for small "pocket parks."</t>
  </si>
  <si>
    <t>The Southwest Alliance of Neighborhoods (SWAN) respectfully requests that the CABQ Environmental Planning Commission defer the hearing of the West Route 66 Sector Development Plan.  As you may know SWAN represents 18 different neighborhoods associations on the Southwest Mesa and we are still receiving comments on the plan from our members.  In recent years, SWAN has worked closely with the City of Albuquerque to develop the West Central Metropolitan Redevelopment Plan through vigorous community involvement and engagement of residents.  We feel that without allowing those most affected an opportunity to analyze and respond to the plan, we would be negligent in our mission to represent our neighborhoods.</t>
  </si>
  <si>
    <t>1) Strongly agree that the definition of multi-use path (MUP) be used and understood correctly…It would be better to treat bicycle-specific paths and concerns distinctly from pedestrian paths and concerns if the city wants to develop use of bicycles as a viable commuter/transportation option.</t>
  </si>
  <si>
    <t>The draft Plan proposes the Multi-Use Trail at 10 feet wide.  This is Parks and Recreation's minimum standard for a multi-use trail.  If a higher pedestrian use is expected, the trail should be wider; especially in the area of "the frontage road."  If the multi-use trails are to be maintained by the City Parks and Recreation Departments, the trails and striping should be constructed to City standards or equivalent to the American Association of State Highway and Transportation Officials (AASHTO) recommendations/standards.  Signage should be confirmed and recommended by the City Parks and Recreation Department for multi-use trials (using the Manual on Uniform Traffic Control Devices-MUTCD).</t>
  </si>
  <si>
    <t>4) Issues like speed limits and educational/informative signage are also important. There will never be enough bike paths or lanes to take cyclists everywhere they want or need to go.  Supporting full integration of bicycles as vehicles on the road (the legal definition of a bicycle) is important in a long range plan.</t>
  </si>
  <si>
    <t>5) Consistency in the implementation of transportation enhancements is extremely important.  Compliance with AASHTO or city DMD guidelines would be of great benefit to the look, feel, safety and functionality of cycling infrastructure in this sector plan.</t>
  </si>
  <si>
    <t>Form letter from Peterson Properties. Opposes the adoption of the West Route 66 Sector Development Plan. Wishes zoning to remain the same as now.</t>
  </si>
  <si>
    <t>Acres</t>
  </si>
  <si>
    <t>Recommendations, Projects</t>
  </si>
  <si>
    <t xml:space="preserve">1. If a pedestrian bridge is needed to safely accommodate increased pedestrian traffic across the river, connections from the bridge to the existing accessible bosque trails on the west side should be considered and evaluated.   </t>
  </si>
  <si>
    <t>4. Any proposed improvements need to be reviewed by the MRGCD in the concept stage to evaluate impacts to, and ensure that projects maintain or enhance necessary access to facilities from roads.</t>
  </si>
  <si>
    <t>Plan boundary</t>
  </si>
  <si>
    <t>Zoning map</t>
  </si>
  <si>
    <t>Zone W66 C-2 for consistency w/ ownership and existing use &amp; zoning</t>
  </si>
  <si>
    <t>Clarify that the community goals and objectives also serve as policies that should be used by reviewing bodies and decision-makers, and can assist enforcement staff to interpret the intent of the plan's regulations.</t>
  </si>
  <si>
    <t>No change is needed in the Projects section as MRGCD is listed as the lead agency.</t>
  </si>
  <si>
    <t xml:space="preserve">Refer to the public consultation and assessment by MRGCD  in the Recommendations section.  </t>
  </si>
  <si>
    <t>General Development Standards, Building Standards</t>
  </si>
  <si>
    <t>Middle Rio Grande Conservancy District (MRGCD)</t>
  </si>
  <si>
    <t>p. 8, after 1st sentence, insert: "The community goals and objectives also serve as the policies that should be used by reviewing bodies and decision-makers in matters relating to land use and development in the West Route 66 plan area, and can assist enforcement staff to interpret the intent of the Plan's regulations."</t>
  </si>
  <si>
    <t>The standard is not necessary, as the window design it refers to is of a different era.</t>
  </si>
  <si>
    <t>Define term. Clarify where gating is acceptable, e.g. in terms of the site's location relative to Central Ave., for parts of the development such as parking.</t>
  </si>
  <si>
    <t>Add a definition of building. Rearrange Notes.  Claify approval process for conventional zones.</t>
  </si>
  <si>
    <t>p. 116, delete 13. and renumber the following standards. Include in Red-Line</t>
  </si>
  <si>
    <t>155 7.0</t>
  </si>
  <si>
    <t>Mention the need for review and evaluation by MRGCD.</t>
  </si>
  <si>
    <t>p. 155, 7.0, At end of paragraph, insert: "Any proposed improvements need to be reviewed by the MRGCD in the concept stage to evaluate impacts to, and ensure that projects maintain or enhance necessary access to facilities from roads."</t>
  </si>
  <si>
    <t>Correct text.</t>
  </si>
  <si>
    <t>Transportation Recommendations, 1.4</t>
  </si>
  <si>
    <t>The Mayor's Plan is not at a sufficiently advanced stage to mention in reference to funding and implementation.</t>
  </si>
  <si>
    <t>Correct grammar and facts in 1st paragraph. Mention coordination with Parks &amp; Recreation Department on design of pedestrian/bike/equestrian bridge.</t>
  </si>
  <si>
    <t>Open Space &amp; Trails Recommendations and Projects</t>
  </si>
  <si>
    <t>Transportation, Open Space &amp; Trails Recommendations and Projects</t>
  </si>
  <si>
    <t>p. 143 h. After "vehicular bridge", insert "that connects to north-south trails along the river.", p. 148 e. At end of paragraph, insert "Connections to existing trails along both sides of the river should be incorporated in its design", p. 155 6.1.c At end of paragraph, insert "Ensure that connections to existing north-south bosque trails, including the accessible trails on the west side of the river, are considered and evaluated in its design." 7.1.c, p. 161, Explanation, insert after MR site: "and bosque trails"</t>
  </si>
  <si>
    <t xml:space="preserve"> 2. The fencing around the Alameda Drain was installed by the City after a drowning death. The need for and pros and cons of the fencing along the drain could be revisited but this and the proposed connection to the Atrisco Acequia from Central need to be assessed for potential neighborhood and business impacts and support. If a new fence is installed along the drain, the MRGCD would have to approve it to make sure the drain could continue to be maintained with equipment.</t>
  </si>
  <si>
    <t xml:space="preserve">143 h., 148 e., 155 6.1.c, 161 </t>
  </si>
  <si>
    <t>155 7.1.d, 166</t>
  </si>
  <si>
    <t>Community Goals &amp; Objectives, 1.5.3 e.</t>
  </si>
  <si>
    <t>p. 11, 1.5.3.3, replace "pedestrian and bike trails" with "pedestrian/bike trails"</t>
  </si>
  <si>
    <t>Amend with a common rather than a technical term to convey the desired meaning of this community objective.</t>
  </si>
  <si>
    <t>Make change.</t>
  </si>
  <si>
    <t>71, 154</t>
  </si>
  <si>
    <t>Existing Conditions 11.1.1 a., Recommendations 5.1.b</t>
  </si>
  <si>
    <t>p. 71, 11.1.1.a reword last sentence: "This is a potential site for Parks  or Family and Community Services." p. 154, 5.1.b, reword beginning of sentence: "Consider a Parks or Family &amp; Community Services facility..."</t>
  </si>
  <si>
    <t>p. 71, 11.1.1.c, replace "linear park" with "trail corridor".</t>
  </si>
  <si>
    <t>The proposed park would best be owned and maintained by the adjacent BioPark rather than Parks and Recreation as it would serve as an entry/gateway to the BioPark.</t>
  </si>
  <si>
    <t>p. 155, 7.1d, reword as follows: "Consider removing the existing chain-link fence along the Alameda Drain in the block north of Central Ave. or replacing it with a more attractive design."</t>
  </si>
  <si>
    <t>3. Insufficient details are provided about the proposed "enhancement and extension" of a trail along the Atrisco Acequia, a ditch actively maintained for irrigation purposes, for the MRGCD to support it conceptually.</t>
  </si>
  <si>
    <t>Reword recommendation to address MRGCD reservations.</t>
  </si>
  <si>
    <t>p. 155, 7.1.b, Reword the 1st sentence:  "Investigate with MRGCD the potential for enhancing and extending the informal trail along the Atrisco Ditch north and south of Central Ave."</t>
  </si>
  <si>
    <t>At the bottom of 24/left column and on pp. 60 in 7.2: We want to make it clear that the property upon which the library is to be built actually belongs to ABQ Ride, and it is unclear what requirements the rest of the site is supposed to meet.</t>
  </si>
  <si>
    <t>p. 57, 6.4.1, reword 2nd para.:"...: the Paseo del Bosque, the trail on Coors Blvd. north of Central, the trail on Unser Blvd. south of Central, and the trail on 98th St. south of Central."</t>
  </si>
  <si>
    <t>136 d.2, 163</t>
  </si>
  <si>
    <t>Make changes.</t>
  </si>
  <si>
    <t>p. 136 d.1,insert "minimum" before 10; d.6, at end add "Trail and signage would conform with City standards in consultation with the Parks and Recreation Department."</t>
  </si>
  <si>
    <t>Throughout Plan, replace "Bosque" with 'bosque" unless used as a proper name.</t>
  </si>
  <si>
    <t>Trails Recommendations, Projects</t>
  </si>
  <si>
    <t>p. 171, correct DRB definition.</t>
  </si>
  <si>
    <t>p., 171, add definition of HAWK.</t>
  </si>
  <si>
    <t>Parks Recommendations 5.1 c., Projects</t>
  </si>
  <si>
    <t xml:space="preserve">154, </t>
  </si>
  <si>
    <t>No change at this time. Further assessment of this project is needed to determine appropriate departments for involvement, in addition to MRGCD.</t>
  </si>
  <si>
    <t>The minimum acreage for parks is to maximize active recreational use more than to provide parking although parking needs to be provided to minimize burden on adjacent neighborhood, residential or commercial.  Goal 1.5.2 is to "Create more opportunities for active recreation."</t>
  </si>
  <si>
    <t>p. 154, delete d.</t>
  </si>
  <si>
    <t>Recommendation apparently would not achieve the goal of making smaller City parks viable under current Parks policy.</t>
  </si>
  <si>
    <t>p. 154, c. add quotes i.e. "pocket park"; begin e.: "Consider developing an urban park model..." and insert ", which" after "active uses".</t>
  </si>
  <si>
    <t>Address issue in General Development Standards F.3 Pedestrian Realm, which covers both sidewalks and street trees.</t>
  </si>
  <si>
    <t>p. 121, 3.b.ii. and 3.c.i, add "Per City policy, maintenance is the property-owner's responsibility."</t>
  </si>
  <si>
    <t>The table will be completed in consultation with departments and agencies.</t>
  </si>
  <si>
    <t>p. 160, complete Project Table in consultation with departments and agencies.</t>
  </si>
  <si>
    <t>Make corrections.</t>
  </si>
  <si>
    <t xml:space="preserve">I own a vacant land tract at 120 Coors NW that is about 1/3 of an acre. I am opposed to the zoning changes because it will be a taking on my property. My lot is currently regular C-2 and is primarily designed for a drive through business. Eliminating that use takes away my highest and best use for the property. </t>
  </si>
  <si>
    <t>3.  Mixed of Uses.  Permitting mixed uses in the W66 Community Activity Center zone is a good idea.  However, our clients feel strongly that mandating mixed uses on their site, or penalizing a lack of a mixed of uses on the site, will inhibit the redevelopment of the Ward Property, and will further limit the  Atrisco neighborhood's access to the full breadth of retail and restaurant offerings that are available in other Albuquerque neighborhoods.</t>
  </si>
  <si>
    <t>8. Balconies and Portals, from where is the 8 foot vertical clearance measured?  10. Reflective glass--can some standards of measuring glare and heat be provided or language that clarifies how to process on this issue?</t>
  </si>
  <si>
    <t xml:space="preserve">Transit </t>
  </si>
  <si>
    <t>The W66 C-2 zone is a hybrid zone that includes FBZ for residential uses only.  The intent of sector plan zoning is to tailor rules to promote desired development to fulfill community and City goals and policies for a specific area.  The WR66SDP seeks to streamline the approval process for projects that meet its regulations.  The rules in the draft WR66SDP will be refined to make them simpler to understand.</t>
  </si>
  <si>
    <t>Leave existing lanes on Central in the Atrisco Center area.  Suggest adding buses and full pull-out bus stops to maintain the traffic flow.</t>
  </si>
  <si>
    <t>City Transit no longer installs pull-outs because buses have difficulty merging back into traffic.</t>
  </si>
  <si>
    <t>Supports idea of adding multi-story residential tonwhomes to community center areas.  We should be given the opportunity to move the new commercial buildings around to suit the internal pedestrian traffic patterns. The design concept (p. 86) should not be a hard and fast zoning code requirement.</t>
  </si>
  <si>
    <t>As a precaution neon signs should not overshadow signal lights, therefore neon signs should be located away from the vicinity of the signal intersections.  All proposed commercial and residential sign locations confined to private property (includes air space) or a revocable permit could be issued for two types of signs that can be located within the Right-of-Way, Temporary Directional/Identification Signage for New Subdivisions and Portable signs as identified in the Zoning Code under General Sign Regulations.</t>
  </si>
  <si>
    <t xml:space="preserve">Throughout Albuquerque, there are development projects that have failed because parking has not been allowed between streets and building. These have failed due to being an inconvenience and a safety issue. Many businesses do not want their front doors being away from major arterials. </t>
  </si>
  <si>
    <t>Allow new drive-thrus subject to requirements that keep them away from the Central/Atrisco intersection and locate queuing lanes internal to sites.  Note that Starbucks is considered food and drink retail per the Zoning Code.</t>
  </si>
  <si>
    <t>Transportation</t>
  </si>
  <si>
    <t>The existing buildings are grandfathered in.  The plan's regulations, including buildling types, would be triggered by additions or new development of 25% or more in square footage. Clarify that in the case of an addition to a building, whose location is already fixed, compliance with siting requirements of the Plan is required to the extent possible.</t>
  </si>
  <si>
    <t xml:space="preserve">The restriction on drive-thru pad buildings and outparcels seems limited and myopic.  Consider allowing new drive thrus for other non-food retail and services (Starbucks, dry cleaners, day care).  One concept is to design the drive-thru lanes internally in the building or away from the street.  </t>
  </si>
  <si>
    <t>SU-2/IP</t>
  </si>
  <si>
    <t>79, 111</t>
  </si>
  <si>
    <t>Maintaining a commercial visibility window into the anchor tenant spaces is important to maintain customer attraction for retailers who do not face the Central Ave., including Pro's Ranch, Ross and other small and large retailers.  The parking area at the street needs to be wider and more visible so that automobile drivers can determine where available parking is situated. Allowing a 70/30 ratio of viewshed to building next to the street would be very helpful.</t>
  </si>
  <si>
    <t>89, 129</t>
  </si>
  <si>
    <t xml:space="preserve">The plan does not affect demised space in commercial and office developments.  </t>
  </si>
  <si>
    <t>Are the goals and objectives meant to be used for internal review of projects and policies, such as by City divisions, of projects in the public right-of-way and other City projects, or are they supposed to be applied to development projects such as things that are reviewed by the DRB and EPC?</t>
  </si>
  <si>
    <t>Development Compliance</t>
  </si>
  <si>
    <t>Clarify/define "internal side setback".</t>
  </si>
  <si>
    <t>The section on public spaces must include the benefit of some "grandfathering" to existing building and related conditions. Under the definitions, Pro's Atrisco would be obligated to construct 4,400 sf of new public spaces in Atrisco Center. Moreover, pedestrian space should be defined to include existing landscaped and retention areas in the right-of-way and private property areas in aggregate.</t>
  </si>
  <si>
    <t>General Development Standards, J</t>
  </si>
  <si>
    <t>Insert "Residential" to clarify.</t>
  </si>
  <si>
    <t xml:space="preserve">Requiring part of my land as public space reduces what land I already have plus I lose control over who can be on my property. This is a bad idea due to loitering. </t>
  </si>
  <si>
    <t>Change the beginning of paragraph 9.0 to "The City of Albuquerque has received its EPA MS4 Permit for stormwater quality with an effective date of March 1, 2012."</t>
  </si>
  <si>
    <t>"Permitted" uses is not clear.</t>
  </si>
  <si>
    <t>Ref. Notes - Clarify "Conventional zones"</t>
  </si>
  <si>
    <t>2.B Clarify calculation of 25% increase in square footage: "[f]or sites with existing structures: when there is an increase of 25% or more of a building's existing square footage." Does this mean "net" square feet and, if so, how is that calculated? Does it apply to each building on a "site" individually or are all buildings on the "site" considered together for determining the percentage increase?</t>
  </si>
  <si>
    <t>3) disallows or severely limits parking between streets and buildings, which causes inconvenience and raises public safety concerns.</t>
  </si>
  <si>
    <t>Clarify public space regulations, which are based on Zoning Code.</t>
  </si>
  <si>
    <t>Amend to allow all drive-up uses in W66 CAC and W66 SAC. However, general development regulations are expanded to ensure their layout minimizes visual impact on street scene and pedestrian-oriented and residential areas. Plan aims for a balanced approach that furthers the City's adopted goal and policies to promote convenient access and attractive environment for all modes on Central, a designated transit corridor.</t>
  </si>
  <si>
    <t xml:space="preserve">2415 Central NW is a mobile home park, with 31 mobile homes. When we start talking about conditional uses and the fact that we're a nonconforming use, I have to apply for a conditional use permit within six months. One of my concerns is if I have one mobile home move out, and I can't fill it for a year, does that particular area become such that I cannot put another mobile home in there? It's been vacant for one year; I have to conform to the new W66SAC zone. That would be a concern.  I think a lot of people do not understand that if that use goes away and is not reused or grandfathered in, that use goes away. </t>
  </si>
  <si>
    <t>The proposed zone does not include any Public Space requirement for non-residential uses above and beyond existing requirements of the  Zoning Code (§14-16-3-18 (C)(4)). This Public Space is intended to be used by customers, employees, suppliers etc related to the business/organization on the site.  It remains under private control and loiterers can be removed. The Usable Open Space (UOS) requirement in the proposed zone applies to residential uses and is based on the R-2 zone in the Comprehensive Zoning Code rather than the C-2 zone, which refers to R-3 .  UOS is intended for use by residents, not the wider public.  The plan therefore does require a larger amount of UOS than C-2: 400 - 600 sf/unit vs. 200 - 300 sf/unit, depending on the number of bedrooms. Note that all UOS does not have to be provided at ground level, i.e. it does not necessarily reduce developable area on a 1:1 ratio.</t>
  </si>
  <si>
    <t>Clarify the permissive uses allowed in the zone</t>
  </si>
  <si>
    <t xml:space="preserve">3.2 Clarify approach to non-conforming uses:  Because Old Town's buildings would not be able to be built in their present configuration under the Plan and the proposed zoning under the plan is Form Based, does that mean that all buildings and other parts of Old Town's Property that are not in compliance with the new Plan are non-conforming uses upon the adoption of the Plan? If so, does this paragrapn mean that a property owner has to have its non-conforming buildings and uses approved as a conditional use in order to keep them? If that is the case, then, with regard to the second sentence, is it the responsibility of the property owner to apply to the Planning Department for conditional use approval within 6 months after the adoption of the plan? Clarify process, approval authority, compliance, compensation, remedy/appeal.   </t>
  </si>
  <si>
    <t>Zoning, Gen Dev't Standards</t>
  </si>
  <si>
    <t xml:space="preserve">Is opposed to the Plan's effect on the Property and requests that that property, as well as lots 1, 2, and 3 of Volcano Point Shopping Center be removed from the boundary of the proposed Sector Plan. Although Peterson, does not own lots 1 through 3 of Volcano Point Shopping Center, Lot 4 and such lots are subject to the same architectural standards as set forth in a Site Development Plan for Subdivision and additionally, lots 1 through 4 are subject to that certain  Declaration of Covenants, Conditions, Restrictions, and Cross-Easements dated March 20, 2007, as recorded as document 2007051660 in the Real Property Records of Bernalillo County and, thereby, Peterson has a substantial interest in lots 1 through 3 also. Plan would result in down-zoning.  Requests recusal  of City Councilors who have allegedly engaged in ex-parte communication regarding the Plan. 
</t>
  </si>
  <si>
    <t>AGENCY COMMENTS</t>
  </si>
  <si>
    <t>C-2 (SC)</t>
  </si>
  <si>
    <t xml:space="preserve">R-2 </t>
  </si>
  <si>
    <t xml:space="preserve">SU-1 PDA </t>
  </si>
  <si>
    <t xml:space="preserve">C-2 (SC) </t>
  </si>
  <si>
    <t>C-2  (fronting Central), R-T (rear)</t>
  </si>
  <si>
    <t>Throughout document, street trees, streetscapes and associated landscaping are to be provided.  Although these improvements may be built by the developer, it should be noted that the responsibility for maintaining the required improvements in the “streetscape” area (within the right-of-way) lies with the adjacent property owner just as with sidewalks</t>
  </si>
  <si>
    <t>Projects</t>
  </si>
  <si>
    <t xml:space="preserve">Moya, Leroy - Grandview Motel
9700 Central Ave SW 87121 </t>
  </si>
  <si>
    <t>Myers, John - on behalf of Armstrong Central Unser Blvd LLC
SWC of Central/Unser aka Unser Crossing</t>
  </si>
  <si>
    <t>Navarro, Roman, Owner of former Super 6 and Cibola Court
4814 Central Ave SW
4904 Central Ave SW</t>
  </si>
  <si>
    <t>Nelssen, Judith and Maniza, Shirk 
5407 Central NW
Church's Chicken</t>
  </si>
  <si>
    <t>Patel, Dhirajbhai L. 
El Don Motel
2222 Central Ave SW</t>
  </si>
  <si>
    <t xml:space="preserve">C-2 </t>
  </si>
  <si>
    <t>Zoning,  W66 MX</t>
  </si>
  <si>
    <t>Peterson, Doug - for 98th/Central, LLC and Diamond Shamrock, AutoZone, T McCollum
NWC Central &amp; 98th</t>
  </si>
  <si>
    <t>Peterson, Doug - for Old Town Shopping Center LLC &amp; Old Town Shopping Center Partners, Ltd
NWC Central/Rio Grande Blvd</t>
  </si>
  <si>
    <t>Samon's Tiger Stores Inc
5306 Central SW
5314 Central SW</t>
  </si>
  <si>
    <t>Stewart, Michael J. 
 Mike's Car Wash
8101 Central NW 87121</t>
  </si>
  <si>
    <t>Opposes proposed zoning.  Owner purchased the property in 2008 based on the current zoning to develop a new trucking facility, which is a permissive use.  The use would be conditional under the proposed zoning. Conditional uses are not guaranteed and limit the ability to expand the use in the future should the new zoning be imposed.</t>
  </si>
  <si>
    <t>Tafoya, Louis</t>
  </si>
  <si>
    <t>Opposes extension of plan boundary east of the river.  The Plan appears to promote projects east of the Rio Grande, and based on past history, implementation of the Plan's projects will start east and not come to fruition on the West Side.</t>
  </si>
  <si>
    <t>Opposes MX zoning. It is the mirror image of mixed use zoning that was rejected by the community west of the Rio Grande years ago.</t>
  </si>
  <si>
    <t>3) It is undefined as to what “plan” would overrule the other plan. For instance, there are existing Corridor Plans, Sector Development Plans, Design Master Plans, and but not
limited to “Other Plans” as mentioned on Page 14 of the rezoning plan. Adding an additional plan with the intent to control development creates unnecessary vagueness
and confusion. Many of these existing plans already contradict one another. Add to this “buffer zones and boundary regulations” and it creates more confusion</t>
  </si>
  <si>
    <t xml:space="preserve">General comments on proposed zoning designations:
1. For the protection and comfort of adjacent landowners, MRGCD, irrigators and recreational users, the development setbacks for all zoning designations affecting properties adjacent to MRGCD lands and facilities should be written as follows:
"Setback of 15 feet from MRGCD property boundaries or easements."
This would prevent development of structures within 15 feet of rights-of-way or easements, including prescriptive easements the MRGCD holds on community ditches.  We feel strongly that development allowed within 5 feet of an MRGCD facility could subject the landowner unnecessarily to equipment use and possible damage, noise, herbicide use and recreational uses.  Residents or businesses with primary structures so close to a facility are less likely to support routine maintenance or changes in recreation use or developments with perceptions of adverse effects.
</t>
  </si>
  <si>
    <t>In zones that include MRGCD facilities, add a setback of 5 ft from MRGCD property or easement.</t>
  </si>
  <si>
    <t xml:space="preserve">Is the MRGCD included in a definition of "public rights-of-way" or "public realm?"
</t>
  </si>
  <si>
    <t>Where applicable, landowners could be encouraged to locate required open space adjacent to the bosque and MRGCD facilities.  Native plant landscaping requirements in the RA zone could also be used for other properties and zoning designations affecting MRGCD lands and facilities, excluding agricultural uses.</t>
  </si>
  <si>
    <t xml:space="preserve">Change diagram to show westbound bike lanes, which exist at site currently. </t>
  </si>
  <si>
    <t>Amend Figure 48 to show continuous westbound bike lane on Central at 98th</t>
  </si>
  <si>
    <t>none for now</t>
  </si>
  <si>
    <t>Add engineering analysis language per suggestion.</t>
  </si>
  <si>
    <t>Amend Section 1.2.1 .m to note need for engineering study of signalization at Clayton</t>
  </si>
  <si>
    <t>No change -- Bike lanes referenced are on Central Ave., not in the frontage road improvements area.</t>
  </si>
  <si>
    <t>revise graphic as suggested</t>
  </si>
  <si>
    <t>Amend Figure 50 to show bike lanes on Coors Blvd.</t>
  </si>
  <si>
    <t>revise text as noted to reflect lack of bike lanes, trail locations</t>
  </si>
  <si>
    <t>Amend Section 6.4.1 , including Segment 2 discussion in part a, to reflect lack of bike lanes between Atrisco and and the Rio Grande Bridge. Revise trail descriptions to correct locations.</t>
  </si>
  <si>
    <t xml:space="preserve">No change for now -- these are references to HAWK signals, not unsignalized ped crossings. May need to consider conventional signal, needs further discusion, possibly at Council. </t>
  </si>
  <si>
    <t>Revise diagram to acknowledge sight triangle</t>
  </si>
  <si>
    <t xml:space="preserve">Revise General Site Standards diagrams to acknowledge sight triangle preservation. </t>
  </si>
  <si>
    <t>Revise text to reflect that signals are synchronized</t>
  </si>
  <si>
    <t xml:space="preserve">Amend 1.1.1c to reflect that signals are currently synchronized. </t>
  </si>
  <si>
    <t xml:space="preserve">3rd para. add a statement "Some facilities, or portions of facilities, may not be suitable for trail development due to right-of-way, landownership or other constraints." Last sentence, change to read "assume liability and responsibility for maintaining them."
</t>
  </si>
  <si>
    <t>Will review in plan and tighten language if/where necessary.</t>
  </si>
  <si>
    <t>Will review in plan and change or add language if/where necessary.</t>
  </si>
  <si>
    <t>Change to reflect suggested edit.</t>
  </si>
  <si>
    <t>Amend the second sentence of paragraph 9.1.d to read "…but also to insufficient storm drain capacity and electricity supply in the area."</t>
  </si>
  <si>
    <t>Amend the second to last sentence in paragraph 9.0 on page 64 to read "…volume and flow of stormwater."</t>
  </si>
  <si>
    <t>Amend the first sentence of paragraph 9.0 to read: "The City of Albuquerque has received its EPA MS4 Permit for stormwater quality with an effective date of March 1, 2012."</t>
  </si>
  <si>
    <t xml:space="preserve">p. 148, 2nd sentence 1st para.: "In order to encourage more trips by bicycle in the Plan area, it is necessary to ensure good bike connectivity between Central and the intersecting north/south streets, as well as good access to, and within, activity centers and to popular destinations along the corridor." </t>
  </si>
  <si>
    <t>2nd para., delete "maintained by the Parks Department". 3rd para., after bicyclists, insert "and pedestrians". At end of e, add "The Parks Department should be contacted for appropriate placement, maintenance, and design."</t>
  </si>
  <si>
    <t>Parks (cont.)</t>
  </si>
  <si>
    <t>General Development Standards, Multi-Family 10</t>
  </si>
  <si>
    <t>Brooks, George
Trustee Dixon Family Trust
7110, 7226 &amp; 7320 Central SW-</t>
  </si>
  <si>
    <t xml:space="preserve">Opposes plan because it will "severely impede my ability to utilize my property as I am currently able to do and have for twenty plus years."  The plan includes new zones that contain similar use designations to existing zones but do not permit the same uses.  My property is now zoned C2 which allows for conditional uses including self-storage facility and self-service car wash.  The new zone labeled SU-2/W66 MX  disallows conditional uses and uses of this nature.  That destroys my intent and efforts to expand my existing business interests.  I have explored other uses for the property and have been advised by the development experts consulted that expansion of my existing business use is the best utilization available.  The plan does not permit that.  If my understanding is incorrect please provide me the appropriate information and assurances. </t>
  </si>
  <si>
    <t>Multi-Use Trail Recommendations &amp; Projects</t>
  </si>
  <si>
    <t xml:space="preserve">Buntz, Jennifer - GABAC/Duke City Wheelmen Foundation
</t>
  </si>
  <si>
    <t xml:space="preserve">Add terms to definitions. Lot, premises are defined in Zoning Code. Pending: development; project. </t>
  </si>
  <si>
    <t>77, 124</t>
  </si>
  <si>
    <t>7.J. 1st paragraph - Clarify relationship of signage regulations under overlapping plans.</t>
  </si>
  <si>
    <t>84, 107</t>
  </si>
  <si>
    <t xml:space="preserve">Consolidate definitions used in Zoning chapter in one location. Pending: move definition of Building Amenity Zone to Zoning Defintions section. </t>
  </si>
  <si>
    <t>Plan limits front parking in new development within form based zones, but no in W66 C-2 zone, to achieve a change in development pattern over time that strengthens the identity of West Central Ave/, improves multi-modal access along this designated Transit Corridor and encourages compact clusters of uses in Activity Centers.  No clear evidence has been found to date  regarding reduced safety of rear and side parking.</t>
  </si>
  <si>
    <t>Rainhart, George on behalf of Peterson Properties</t>
  </si>
  <si>
    <t>FBZ and Main Street/Architecture Forward building form problematic for retail development in linear and shallow plan area.  The form requires 5 conditions--high ped traffic, a few anchor retailers, adequate parking, concentrated population within walking distance, shorter segments--which W66 "retail" areas do not have.  Eliminate minimum setback requirement: it would discourage redevelopment and development; have negative impact on property values because it prohibits the most likely uses; the many existing properties that are setback create gaps that prevent pedestrian connectivity critical for success of urban retail form.  Main Street / Architectural Forward Building Form is difficult to achieve without existing high pedesrian traffic volumes, high draw anchor retailers and adequate adjacent parking</t>
  </si>
  <si>
    <t>The W66 CAC is intended to be a transit-oriented zone, that capitalizes on the frequency of the existing transit service.</t>
  </si>
  <si>
    <t>Allowing a lower minimum parking requirement in W66 CAC will not create more density.</t>
  </si>
  <si>
    <t>This view may not be general, e.g. it is not shared in its entirety by owner of Atrisco Center (see Lewis, M. above).</t>
  </si>
  <si>
    <t>The W66 CAC and SAC scenario diagrams are completely impractical.</t>
  </si>
  <si>
    <t>The scenario diagrams are conceptual and show what is allowed at full build-out, within the 10 to 20 year time horizon of the Plan.</t>
  </si>
  <si>
    <t>86, 106</t>
  </si>
  <si>
    <t>See Red-:Line</t>
  </si>
  <si>
    <t>Due to the large quantity of existing retail land at the major intersections, it seems impractical to restrict residential uses on the ground floor within 200 ft of Central for development of street-fronting retail.</t>
  </si>
  <si>
    <t>Zoning, W66 CAC, W66 SAC</t>
  </si>
  <si>
    <t>The exsting development pattern  in this zone and the lack of potential for future density in the nearby W66 CAC make main street retail development impossible.</t>
  </si>
  <si>
    <t>Sallee, B. on behalf of Peterson Properties LLC</t>
  </si>
  <si>
    <t xml:space="preserve">I received a letter recently from Peterson Properties, which brought to my attention problems with the Sector Plan.  I would not want to diminish property value or potential business growth and opportunities.  After reviewing the study provided by Mr. George Rainhart, Architect AIA, I am concerned that the Plan's setback requirements and other issues could be problematic for business development.  Without some changes, I would rather my zoning stay the same as it is now.  </t>
  </si>
  <si>
    <t>The W66 MAC zoning allows a significantly wider range of uses than the existing IP zoning, including retail and multi-family residential. The regulations in the zone and general development standards aim to promote accessible and attractive development  to serve the Southwest Mesa and create a regional destination on West Route 66.</t>
  </si>
  <si>
    <t>Projects are recommended that would improve every part of the plan area, as well as the West Central corridor as a whole.  Information will be added to the projects table and it can be expanded to include priority level and/or timeframe for implementation.  Actual implementation is outside the immediate scope of a sector development plan.</t>
  </si>
  <si>
    <t>6, 160</t>
  </si>
  <si>
    <t>p. 32, add language from addendum to retail market study that discusses potential impacts of "east extension". P. 160, add priority level/timeframe in consultation with community and departments &amp; agencies.</t>
  </si>
  <si>
    <t>The existing C-2 zoning qualifies as a "mixed use" zone because it allows R-3 residential uses.  The proposed W66 MX zone covers the relatively small area between Arenal Canal and the Atrisco Center.  It is more restrictive with regard to auto-dependent uses in order to support a more pedestrian-friendly environment for surrounding residents. Existing uses are grand-fathered in to allow a gradual transition over time.</t>
  </si>
  <si>
    <t xml:space="preserve">Zoning, </t>
  </si>
  <si>
    <t>Zoning, W66 EPR</t>
  </si>
  <si>
    <t>SU-1/MH 7.5 dus/acre</t>
  </si>
  <si>
    <t>Tierra West, LLC on behalf of Fred Seeley and West Ridge Mobile Home Park
Segment, 9301 Volcano Rd NW</t>
  </si>
  <si>
    <t xml:space="preserve">Requests addition of warehouse use in zone to allow for household self-storage on site of existing mobile home park. Also anticipates that a modification to the approved Site Development Plan would have to be processed, which would detail the manner in which the warehouse component would work within the park and provide the necessary background and for approval. 
</t>
  </si>
  <si>
    <t xml:space="preserve">No change to W66 EPR for now.  </t>
  </si>
  <si>
    <t xml:space="preserve">Requests rezoning of block bounded by Coors Blvd, Bataan and Churchill from SU-2/O-1 to SU2/W66 C-2, which includes client's property and other lots. </t>
  </si>
  <si>
    <t>Change expands development potential while respecting adjacent zoning (R-2,  SU-1  for retail/office).  City owns middle lots and owner of westernmost lot is in agreement (see att. to staff report from Mr. Brad Allen).</t>
  </si>
  <si>
    <t>The property and adjacent lot are the only existing SU-2/M-1 zones in the proposed plan area, and are adjacent to existing less intentive SU-2/IP, SU-2/PDA and residential zones.  SU-2/IP is a better fit for the area and supports the Plan's long-term goals for , based on City policy and community input. It still maintains many of the uses allowed in M-1 as permissive or conditional..</t>
  </si>
  <si>
    <t>143 c.5, 123 I.2.a</t>
  </si>
  <si>
    <r>
      <t xml:space="preserve">22. Related to additional crosswalks.  DMD Traffic supports only marked crosswalks at </t>
    </r>
    <r>
      <rPr>
        <u val="single"/>
        <sz val="8"/>
        <rFont val="Times New Roman"/>
        <family val="1"/>
      </rPr>
      <t>controlled</t>
    </r>
    <r>
      <rPr>
        <sz val="8"/>
        <rFont val="Times New Roman"/>
        <family val="1"/>
      </rPr>
      <t xml:space="preserve"> intersections.  There are numerous publications that detail the research and impact of having marked crossings at uncontrolled intersections.  In summary, they say that a marked crosswalk is less safe than an unmarked crosswalk at uncontrolled or mid-block crossings.  The marked crosswalk does </t>
    </r>
    <r>
      <rPr>
        <u val="single"/>
        <sz val="8"/>
        <rFont val="Times New Roman"/>
        <family val="1"/>
      </rPr>
      <t>not</t>
    </r>
    <r>
      <rPr>
        <sz val="8"/>
        <rFont val="Times New Roman"/>
        <family val="1"/>
      </rPr>
      <t xml:space="preserve"> change driver behavior and it provides a false sense if security for pedestrians.  Controlled intersections, for the sake of this discussion, are those with a traffic signal or the legs of an intersection with stop signs.</t>
    </r>
  </si>
  <si>
    <r>
      <t xml:space="preserve">20. There are references and typical drawings of landscaping or art in a 150' radius at the corners.  Our concerns is that we </t>
    </r>
    <r>
      <rPr>
        <u val="single"/>
        <sz val="8"/>
        <rFont val="Times New Roman"/>
        <family val="1"/>
      </rPr>
      <t>must</t>
    </r>
    <r>
      <rPr>
        <sz val="8"/>
        <rFont val="Times New Roman"/>
        <family val="1"/>
      </rPr>
      <t xml:space="preserve"> maintain a line of sight triangle for vehicles approaching an intersection to be able to see oncoming traffic.</t>
    </r>
  </si>
  <si>
    <r>
      <t xml:space="preserve">Second sentence needs the word "to" struck.  This second sentence is also fragmented and should be rewritten.  First sentence of second paragraph insinuates that Parks and Rec maintain bike lanes (please reword).  Third paragraph should read "a multi-modal corridor that is safe for bicyclists </t>
    </r>
    <r>
      <rPr>
        <b/>
        <sz val="8"/>
        <rFont val="Times New Roman"/>
        <family val="1"/>
      </rPr>
      <t>and pedestrians</t>
    </r>
    <r>
      <rPr>
        <sz val="8"/>
        <rFont val="Times New Roman"/>
        <family val="1"/>
      </rPr>
      <t>, and to ensure...).  Under letter d. -- pedestrian bridge --  May want to mention this could be part of the Mayor's "The Plan" for funding and implementing the bridge.  The Parks and Recreation Department should be contacted for appropriate placement, maintenance, and design.</t>
    </r>
  </si>
  <si>
    <r>
      <t>Throughout document, the word Bosque is grammatically wrong.  The word Bosque throughout the entirety of the Plan should be a small letter “b” and the whole word in italics.  For example, “</t>
    </r>
    <r>
      <rPr>
        <i/>
        <sz val="8"/>
        <rFont val="Times New Roman"/>
        <family val="1"/>
      </rPr>
      <t>bosque</t>
    </r>
    <r>
      <rPr>
        <sz val="8"/>
        <rFont val="Times New Roman"/>
        <family val="1"/>
      </rPr>
      <t xml:space="preserve">”.  Exceptions include capitalizing the “B” when using it as a name of something; for example, Paseo del </t>
    </r>
    <r>
      <rPr>
        <i/>
        <sz val="8"/>
        <rFont val="Times New Roman"/>
        <family val="1"/>
      </rPr>
      <t>Bosque</t>
    </r>
    <r>
      <rPr>
        <sz val="8"/>
        <rFont val="Times New Roman"/>
        <family val="1"/>
      </rPr>
      <t xml:space="preserve"> Trail.</t>
    </r>
  </si>
  <si>
    <r>
      <t xml:space="preserve">Arenal Irrigation Ditch Canal is identified as a “Proposed Secondary Trail” in the adopted Trails and Bikeways Facility Plan.  It has been found that this particular ditch is a major pedestrian thoroughfare for residents and should be added as a future Multi-Use Primary Trail for the City of Albuquerque to build and obtain the needed licensing from MRGCD.  The trail should follow the Arenal Irrigation Canal from the Rio Grande </t>
    </r>
    <r>
      <rPr>
        <i/>
        <sz val="8"/>
        <rFont val="Times New Roman"/>
        <family val="1"/>
      </rPr>
      <t>Bosque</t>
    </r>
    <r>
      <rPr>
        <sz val="8"/>
        <rFont val="Times New Roman"/>
        <family val="1"/>
      </rPr>
      <t xml:space="preserve"> to Bridge Blvd.</t>
    </r>
  </si>
  <si>
    <r>
      <t xml:space="preserve">second sentence needs the word “to” struck.  This second sentence is also fragmented and should be rewritten.  First sentence of second paragraph insinuates that Parks and Rec maintain bike lanes (please reword).  Third paragraph should read “a multi-modal corridor that is safe for bicyclists </t>
    </r>
    <r>
      <rPr>
        <b/>
        <sz val="8"/>
        <rFont val="Times New Roman"/>
        <family val="1"/>
      </rPr>
      <t>and pedestrians</t>
    </r>
    <r>
      <rPr>
        <sz val="8"/>
        <rFont val="Times New Roman"/>
        <family val="1"/>
      </rPr>
      <t xml:space="preserve">, and to ensure…).  Under letter d. – Pedestrian Bridge – May want to mention this could be part of the Mayor’s “The Plan” for funding and implementing the bridge.  The Parks and Recreation Department should be contacted for appropriate placement, maintenance, and design.  </t>
    </r>
  </si>
  <si>
    <r>
      <t xml:space="preserve">The planning and design of a pedestrian bridge will need to be done in close collaboration with City Open Space Division Staff, in keeping with natural character of the Bosque and in compliance with the 1993 </t>
    </r>
    <r>
      <rPr>
        <i/>
        <sz val="8"/>
        <rFont val="Times New Roman"/>
        <family val="1"/>
      </rPr>
      <t>Bosque Action Plan</t>
    </r>
    <r>
      <rPr>
        <sz val="8"/>
        <rFont val="Times New Roman"/>
        <family val="1"/>
      </rPr>
      <t xml:space="preserve">. </t>
    </r>
  </si>
  <si>
    <r>
      <t xml:space="preserve">"Limited Uses 1" states that </t>
    </r>
    <r>
      <rPr>
        <b/>
        <i/>
        <sz val="8"/>
        <rFont val="Times New Roman"/>
        <family val="1"/>
      </rPr>
      <t xml:space="preserve">"Within 200 feet of the Central ROW, residential uses shall be prohibited in first floor buildings..." </t>
    </r>
    <r>
      <rPr>
        <sz val="8"/>
        <rFont val="Times New Roman"/>
        <family val="1"/>
      </rPr>
      <t xml:space="preserve">We find this approach, if strictly interpreted, contrary in part to the goals of the Plan -- to activate the street, to create a strong pedestrian aspect, and to strengthen accessibility to transit.  By hiding residential a minimum of 200 feet from Central and creating long walking paths to Central </t>
    </r>
    <r>
      <rPr>
        <i/>
        <sz val="8"/>
        <rFont val="Times New Roman"/>
        <family val="1"/>
      </rPr>
      <t>through opr past parking lots,</t>
    </r>
    <r>
      <rPr>
        <sz val="8"/>
        <rFont val="Times New Roman"/>
        <family val="1"/>
      </rPr>
      <t xml:space="preserve"> the critical nexus between residential uses, pedestrian connectivity, and transit ridership will be broken.  While we understand there may be some concerns about noise, lights, etc., we do not understand why any but the sleeping function of a residence needs to be protected.  The Plan should at least allow for penetration of the Central street wall to access residential areas, if only with courtyard or lobbies.</t>
    </r>
  </si>
  <si>
    <r>
      <t xml:space="preserve">As you know, the Department is about to begin an "Alternative Analysis" for implementing Bus Rapid Transit (BRT) on Central Avenue.  One of, if not </t>
    </r>
    <r>
      <rPr>
        <i/>
        <sz val="8"/>
        <rFont val="Times New Roman"/>
        <family val="1"/>
      </rPr>
      <t xml:space="preserve">the </t>
    </r>
    <r>
      <rPr>
        <sz val="8"/>
        <rFont val="Times New Roman"/>
        <family val="1"/>
      </rPr>
      <t>key characteristics of BRT is that it runs in dedicated lanes, often in the median if sufficient right-of-way is available.  In various places in the latter part of the document, notably page 143 in the closing "Projects" list, many of the existing medians are called out to be landscaped.  We wish it to be clear that this goal, and the goal of implementing BRT, may be at odds with each other.  In this regard, paragraph "c" under 1.3.1 on page 147 may be sufficient.</t>
    </r>
  </si>
  <si>
    <t>#</t>
  </si>
  <si>
    <t>P.</t>
  </si>
  <si>
    <t>Anagnostakos, S
6407 &amp; 6411 Central Ave NW</t>
  </si>
  <si>
    <t>Current Zone</t>
  </si>
  <si>
    <t>Zoning, SU-2/SU-1, C-2</t>
  </si>
  <si>
    <t>SU-1, C-2</t>
  </si>
  <si>
    <t>Coe, Steven - Real Estate Entertainment Central LLC
2306, 2310, 2312 &amp; 2314 Central Ave SW-</t>
  </si>
  <si>
    <t>No change for now regarding this Plan.  Consider as a general approach in the future for sector development plans.</t>
  </si>
  <si>
    <t>The plan should  strike a balance between protecting existing businesses and promoting future development that accommodates pedestrians and cars.</t>
  </si>
  <si>
    <t>No change.  Including the property within the boundary of the proposed Major Activity Center and its associated zoning meets the relevant Comprehensive Plan Policy policy.  The property abuts residential zones on two sides.</t>
  </si>
  <si>
    <t>It is actually a subdivision of single family manufactured homes on individual lots. The Plan excludes single family residential to the extent possible.</t>
  </si>
  <si>
    <t>Plan includes recommendation to improve Central/Rio Grande Blvd intersection.</t>
  </si>
  <si>
    <t>NAIOP</t>
  </si>
  <si>
    <t>Zone map</t>
  </si>
  <si>
    <t xml:space="preserve">"Permitted Uses" - clarify "Uses not limited  to 30 du/acre; density is controlled by building and site envelope". Dos that mean any uses in the Zoning Code that are not specifically restricted by the language of their zone from existing at the rate of 30 du/ acre or not specifically required  to exist in a greater density than 30 du / acre? </t>
  </si>
  <si>
    <t>Also consider further changes to those in Red-Line in consultation with Code Enforcement and in light of text amendment currently under review.</t>
  </si>
  <si>
    <t xml:space="preserve">Pending: definition of "site wall". </t>
  </si>
  <si>
    <t>Partially addressed</t>
  </si>
  <si>
    <t>The plan has a 10 to 20 year horizon. It has identified this flat stretch of Central, adjoining residential areas, as having the potential for pedestrian-friendly development.</t>
  </si>
  <si>
    <t>No change for now.  Public safety related to location of parking lots is under investigation in conjunction with APD.</t>
  </si>
  <si>
    <t>Plan area, Projects</t>
  </si>
  <si>
    <t>Draft condition</t>
  </si>
  <si>
    <t xml:space="preserve">see Red-Line </t>
  </si>
  <si>
    <t>Add condition</t>
  </si>
  <si>
    <t xml:space="preserve">Transportation Recommendations, Frontage Road </t>
  </si>
  <si>
    <t>Recommendations (Pending): Add explanation for custom lighting. Gen. Dev't Standard: Clarify that the regulation applies to site lighting not street-lightinig in the public ROW.</t>
  </si>
  <si>
    <t>General Development Standards,  D-13</t>
  </si>
  <si>
    <t>General Development Standards,  D-17</t>
  </si>
  <si>
    <t>p. 84, add definition "A residential area where accessibility is controlled by means of a gate, guard, or barrier, which restricts access to normally public spaces such as streets and pedestrian/bike paths. Gated access to interior courtyards and residents only parking is allowed."</t>
  </si>
  <si>
    <t>Ensure that design of a bridge considers connection to accessible bosque trail on the west side of the river.</t>
  </si>
  <si>
    <t xml:space="preserve">p. 78, new 2.2,  "EPC approval of site development plan for SU-2/SU-1 zones (14-16-2-22) and shopping center sites (14-16-3-2).  DRB approval of site development plan for SU-2/IP, or for any development that includes phasing, platting or requires infrastructure. Direct to Building Permit for SU-2/R-2 and SU-2/O-1." </t>
  </si>
  <si>
    <t>Pending: Clarify C.8.; add a measurable standard or C.10. It is important in the high desert to minimize glare.</t>
  </si>
  <si>
    <t>While a setback may be desirable, the requested 15 ft seems excessive as a blanket setback, without regard to the size and type of the facility or its legal status.</t>
  </si>
  <si>
    <t>Tierra West, LLC on behalf of Trevor Hatchel and Mike Schiffer
NWC of Churchill and Batan South Portion of Tract 63 Town of Atrisco Grant Unit 6</t>
  </si>
  <si>
    <t>Villalobos, Maria 
123 40th St NW</t>
  </si>
  <si>
    <t>Wendell, Ruth  
Wendell LLC
4011 Central NW</t>
  </si>
  <si>
    <t xml:space="preserve">Yanes, Lonnie S.
6220 Central SW
6314 Central SW
5922 Central SW </t>
  </si>
  <si>
    <t>2.viii Multi-use trails location (page 137, figure 47): Modify pedestrian crossing location to side street approaches instead of crossing frontage islands parallel to Central's traffic.</t>
  </si>
  <si>
    <t>143 a, 150 d. &amp; e.</t>
  </si>
  <si>
    <t>18. There are references to open or flush mount curbs.  Curb specifications for arterial roads are designed to contain runoff.  Any changes to the approved roadway specifications will require engineering, hydrology analysis, and street maintenance approvals.</t>
  </si>
  <si>
    <t>25. The current street light policy is for vehicle navigation and has PNM street lights at intersections and 500’ intervals.  Security, pedestrian, and decorative street lighting is currently the responsibility of the adjacent property owner.  Should additional lighting be installed in the right of way, it becomes an unfunded mandate and the operation and maintenance falls on the Traffic Engineering Division.  PNM operates and maintains conforming lighting only.  We currently have no budget, staff, equipment or parts to maintain non-PNM supported lighting.</t>
  </si>
  <si>
    <t>142, 143 e., 146, 155 7.1.a</t>
  </si>
  <si>
    <t>Please add Multi-Use Trail definition to the Plan, as determined by the City Of Albuquerque’s Parks and Recreation Department: “A multi-use trail is a path physically separated from motorized vehicle traffic by an open space or barrier, and constructed within the street right-of-way or within an independent right-of-way including shared-use rights-of-way or utility or drainage easements that permits more than one type of non-motorized use”.</t>
  </si>
  <si>
    <t>Maintenance, implementation, and funding should be clarified for all trail and park related proposed infrastructure.  Some sort of language should be included in the Plan about how and where resources will come from and be obtained for trail and park maintenance and possibly how much more personnel would be needed at full build out of these systems within the Plan area.</t>
  </si>
  <si>
    <t>Open Space &amp; Trails Recommendations</t>
  </si>
  <si>
    <t>155 7.1.b</t>
  </si>
  <si>
    <t>Trails Recommendations</t>
  </si>
  <si>
    <t>72 d.</t>
  </si>
  <si>
    <t>Existing Conditions:  Trails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</si>
</sst>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61"/>
      <name val="Arial"/>
      <family val="0"/>
    </font>
    <font>
      <sz val="8"/>
      <name val="Arial"/>
      <family val="2"/>
    </font>
    <font>
      <b/>
      <sz val="8"/>
      <name val="Times New Roman"/>
      <family val="1"/>
    </font>
    <font>
      <sz val="8"/>
      <name val="Times New Roman"/>
      <family val="1"/>
    </font>
    <font>
      <sz val="8"/>
      <color indexed="8"/>
      <name val="Times New Roman"/>
      <family val="1"/>
    </font>
    <font>
      <u val="single"/>
      <sz val="8"/>
      <name val="Times New Roman"/>
      <family val="1"/>
    </font>
    <font>
      <i/>
      <sz val="8"/>
      <name val="Times New Roman"/>
      <family val="1"/>
    </font>
    <font>
      <b/>
      <i/>
      <sz val="8"/>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11" fillId="2" borderId="1" applyNumberFormat="0" applyAlignment="0" applyProtection="0"/>
    <xf numFmtId="0" fontId="13"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6" fillId="1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0" fontId="8" fillId="8" borderId="0" applyNumberFormat="0" applyBorder="0" applyAlignment="0" applyProtection="0"/>
    <xf numFmtId="0" fontId="0" fillId="4" borderId="7" applyNumberFormat="0" applyFont="0" applyAlignment="0" applyProtection="0"/>
    <xf numFmtId="0" fontId="10" fillId="2"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0">
    <xf numFmtId="0" fontId="0" fillId="0" borderId="0" xfId="0" applyAlignment="1">
      <alignment/>
    </xf>
    <xf numFmtId="0" fontId="0" fillId="0" borderId="0" xfId="0" applyAlignment="1">
      <alignment vertical="top" wrapText="1"/>
    </xf>
    <xf numFmtId="0" fontId="20" fillId="0" borderId="0" xfId="0" applyFont="1" applyAlignment="1">
      <alignment/>
    </xf>
    <xf numFmtId="0" fontId="21" fillId="6" borderId="0" xfId="0" applyFont="1" applyFill="1" applyAlignment="1">
      <alignment/>
    </xf>
    <xf numFmtId="0" fontId="21" fillId="6" borderId="10" xfId="0" applyFont="1" applyFill="1" applyBorder="1" applyAlignment="1">
      <alignment horizontal="center"/>
    </xf>
    <xf numFmtId="0" fontId="21" fillId="6" borderId="10" xfId="0" applyFont="1" applyFill="1" applyBorder="1" applyAlignment="1">
      <alignment horizontal="center" vertical="top" wrapText="1"/>
    </xf>
    <xf numFmtId="0" fontId="21" fillId="6" borderId="10" xfId="0" applyFont="1" applyFill="1" applyBorder="1" applyAlignment="1">
      <alignment vertical="top" wrapText="1"/>
    </xf>
    <xf numFmtId="0" fontId="21" fillId="6" borderId="11" xfId="0" applyFont="1" applyFill="1" applyBorder="1" applyAlignment="1">
      <alignment horizontal="center"/>
    </xf>
    <xf numFmtId="0" fontId="22" fillId="0" borderId="0" xfId="0" applyFont="1" applyAlignment="1">
      <alignment/>
    </xf>
    <xf numFmtId="0" fontId="22" fillId="0" borderId="12" xfId="0" applyFont="1" applyBorder="1" applyAlignment="1">
      <alignment vertical="top" wrapText="1"/>
    </xf>
    <xf numFmtId="0" fontId="22" fillId="0" borderId="12"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0" xfId="0" applyFont="1" applyAlignment="1">
      <alignment vertical="top" wrapText="1"/>
    </xf>
    <xf numFmtId="0" fontId="22" fillId="0" borderId="13" xfId="0" applyFont="1" applyBorder="1" applyAlignment="1">
      <alignment vertical="top" wrapText="1"/>
    </xf>
    <xf numFmtId="0" fontId="22" fillId="0" borderId="12" xfId="0" applyNumberFormat="1" applyFont="1" applyBorder="1" applyAlignment="1">
      <alignment vertical="top" wrapText="1"/>
    </xf>
    <xf numFmtId="0" fontId="22" fillId="0" borderId="11" xfId="0" applyFont="1" applyFill="1" applyBorder="1" applyAlignment="1">
      <alignment vertical="top" wrapText="1"/>
    </xf>
    <xf numFmtId="0" fontId="22" fillId="0" borderId="14" xfId="0" applyFont="1" applyBorder="1" applyAlignment="1">
      <alignment vertical="top" wrapText="1"/>
    </xf>
    <xf numFmtId="0" fontId="22" fillId="0" borderId="10" xfId="0" applyFont="1" applyBorder="1" applyAlignment="1">
      <alignment vertical="top" wrapText="1"/>
    </xf>
    <xf numFmtId="49" fontId="23" fillId="0" borderId="12" xfId="0" applyNumberFormat="1" applyFont="1" applyBorder="1" applyAlignment="1">
      <alignment vertical="top" wrapText="1"/>
    </xf>
    <xf numFmtId="0" fontId="22" fillId="6" borderId="0" xfId="0" applyFont="1" applyFill="1" applyAlignment="1">
      <alignment vertical="top"/>
    </xf>
    <xf numFmtId="0" fontId="22" fillId="6" borderId="12" xfId="0" applyFont="1" applyFill="1" applyBorder="1" applyAlignment="1">
      <alignment vertical="top" wrapText="1"/>
    </xf>
    <xf numFmtId="0" fontId="22" fillId="0" borderId="12" xfId="0" applyFont="1" applyBorder="1" applyAlignment="1">
      <alignment vertical="top"/>
    </xf>
    <xf numFmtId="0" fontId="21" fillId="6" borderId="14" xfId="0" applyFont="1" applyFill="1" applyBorder="1" applyAlignment="1">
      <alignment horizontal="center"/>
    </xf>
    <xf numFmtId="0" fontId="21" fillId="6" borderId="14" xfId="0" applyFont="1" applyFill="1" applyBorder="1" applyAlignment="1">
      <alignment horizontal="center" vertical="top" wrapText="1"/>
    </xf>
    <xf numFmtId="0" fontId="21" fillId="6" borderId="14" xfId="0" applyFont="1" applyFill="1" applyBorder="1" applyAlignment="1">
      <alignment vertical="top" wrapText="1"/>
    </xf>
    <xf numFmtId="0" fontId="21" fillId="6" borderId="15" xfId="0" applyFont="1" applyFill="1" applyBorder="1" applyAlignment="1">
      <alignment horizontal="center"/>
    </xf>
    <xf numFmtId="0" fontId="22" fillId="0" borderId="0" xfId="0" applyFont="1" applyAlignment="1">
      <alignment vertical="top"/>
    </xf>
    <xf numFmtId="0" fontId="22" fillId="0" borderId="14" xfId="0" applyFont="1" applyBorder="1" applyAlignment="1">
      <alignment vertical="top" wrapText="1"/>
    </xf>
    <xf numFmtId="0" fontId="22" fillId="0" borderId="16"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9"/>
  <sheetViews>
    <sheetView tabSelected="1" zoomScale="75" zoomScaleNormal="75" zoomScalePageLayoutView="0" workbookViewId="0" topLeftCell="A107">
      <selection activeCell="E111" sqref="E111"/>
    </sheetView>
  </sheetViews>
  <sheetFormatPr defaultColWidth="8.8515625" defaultRowHeight="12.75"/>
  <cols>
    <col min="1" max="1" width="3.57421875" style="0" customWidth="1"/>
    <col min="2" max="2" width="3.8515625" style="0" customWidth="1"/>
    <col min="3" max="3" width="9.421875" style="0" customWidth="1"/>
    <col min="4" max="4" width="15.421875" style="0" customWidth="1"/>
    <col min="5" max="5" width="8.00390625" style="0" customWidth="1"/>
    <col min="6" max="6" width="4.57421875" style="0" customWidth="1"/>
    <col min="7" max="7" width="34.00390625" style="1" customWidth="1"/>
    <col min="8" max="8" width="3.140625" style="0" hidden="1" customWidth="1"/>
    <col min="9" max="9" width="21.7109375" style="0" customWidth="1"/>
    <col min="10" max="10" width="16.00390625" style="0" customWidth="1"/>
    <col min="11" max="11" width="19.8515625" style="0" customWidth="1"/>
    <col min="12" max="16384" width="11.421875" style="0" customWidth="1"/>
  </cols>
  <sheetData>
    <row r="1" spans="1:13" ht="21">
      <c r="A1" s="3" t="s">
        <v>550</v>
      </c>
      <c r="B1" s="23" t="s">
        <v>551</v>
      </c>
      <c r="C1" s="23" t="s">
        <v>50</v>
      </c>
      <c r="D1" s="23" t="s">
        <v>331</v>
      </c>
      <c r="E1" s="24" t="s">
        <v>553</v>
      </c>
      <c r="F1" s="23" t="s">
        <v>345</v>
      </c>
      <c r="G1" s="25" t="s">
        <v>49</v>
      </c>
      <c r="H1" s="23" t="s">
        <v>52</v>
      </c>
      <c r="I1" s="26" t="s">
        <v>186</v>
      </c>
      <c r="J1" s="26" t="s">
        <v>187</v>
      </c>
      <c r="K1" s="26" t="s">
        <v>188</v>
      </c>
      <c r="L1" s="2"/>
      <c r="M1" s="2"/>
    </row>
    <row r="2" spans="1:13" ht="12.75">
      <c r="A2" s="3" t="s">
        <v>168</v>
      </c>
      <c r="B2" s="4"/>
      <c r="C2" s="4"/>
      <c r="D2" s="4"/>
      <c r="E2" s="5"/>
      <c r="F2" s="4"/>
      <c r="G2" s="6"/>
      <c r="H2" s="4"/>
      <c r="I2" s="7"/>
      <c r="J2" s="7"/>
      <c r="K2" s="7"/>
      <c r="L2" s="2"/>
      <c r="M2" s="2"/>
    </row>
    <row r="3" spans="1:13" ht="61.5" customHeight="1">
      <c r="A3" s="27">
        <v>1</v>
      </c>
      <c r="B3" s="9">
        <v>85</v>
      </c>
      <c r="C3" s="9" t="s">
        <v>332</v>
      </c>
      <c r="D3" s="9" t="s">
        <v>552</v>
      </c>
      <c r="E3" s="9" t="s">
        <v>461</v>
      </c>
      <c r="F3" s="9"/>
      <c r="G3" s="9" t="s">
        <v>191</v>
      </c>
      <c r="H3" s="9"/>
      <c r="I3" s="9" t="s">
        <v>104</v>
      </c>
      <c r="J3" s="9"/>
      <c r="K3" s="9"/>
      <c r="L3" s="2"/>
      <c r="M3" s="2"/>
    </row>
    <row r="4" spans="1:13" ht="67.5">
      <c r="A4" s="27">
        <f>A3+1</f>
        <v>2</v>
      </c>
      <c r="B4" s="9">
        <v>106</v>
      </c>
      <c r="C4" s="9" t="s">
        <v>333</v>
      </c>
      <c r="D4" s="10" t="s">
        <v>136</v>
      </c>
      <c r="E4" s="9" t="s">
        <v>108</v>
      </c>
      <c r="F4" s="9">
        <v>3.5</v>
      </c>
      <c r="G4" s="9" t="s">
        <v>191</v>
      </c>
      <c r="H4" s="9"/>
      <c r="I4" s="9" t="s">
        <v>104</v>
      </c>
      <c r="J4" s="9"/>
      <c r="K4" s="9"/>
      <c r="L4" s="2"/>
      <c r="M4" s="2"/>
    </row>
    <row r="5" spans="1:13" ht="155.25" customHeight="1">
      <c r="A5" s="27">
        <f aca="true" t="shared" si="0" ref="A5:A68">A4+1</f>
        <v>3</v>
      </c>
      <c r="B5" s="9">
        <v>106</v>
      </c>
      <c r="C5" s="9" t="s">
        <v>333</v>
      </c>
      <c r="D5" s="9" t="s">
        <v>137</v>
      </c>
      <c r="E5" s="9" t="s">
        <v>108</v>
      </c>
      <c r="F5" s="9">
        <v>3.5</v>
      </c>
      <c r="G5" s="11" t="s">
        <v>442</v>
      </c>
      <c r="H5" s="9"/>
      <c r="I5" s="9"/>
      <c r="J5" s="9" t="s">
        <v>184</v>
      </c>
      <c r="K5" s="9" t="s">
        <v>313</v>
      </c>
      <c r="L5" s="2"/>
      <c r="M5" s="2"/>
    </row>
    <row r="6" spans="1:13" ht="140.25" customHeight="1">
      <c r="A6" s="27">
        <f t="shared" si="0"/>
        <v>4</v>
      </c>
      <c r="B6" s="9">
        <v>106</v>
      </c>
      <c r="C6" s="9" t="s">
        <v>333</v>
      </c>
      <c r="D6" s="9" t="s">
        <v>137</v>
      </c>
      <c r="E6" s="9" t="s">
        <v>108</v>
      </c>
      <c r="F6" s="9">
        <v>3.5</v>
      </c>
      <c r="G6" s="11" t="s">
        <v>471</v>
      </c>
      <c r="H6" s="9"/>
      <c r="I6" s="9" t="s">
        <v>185</v>
      </c>
      <c r="J6" s="12"/>
      <c r="K6" s="9"/>
      <c r="L6" s="2"/>
      <c r="M6" s="2"/>
    </row>
    <row r="7" spans="1:13" ht="128.25" customHeight="1">
      <c r="A7" s="27">
        <f t="shared" si="0"/>
        <v>5</v>
      </c>
      <c r="B7" s="9">
        <v>106</v>
      </c>
      <c r="C7" s="9" t="s">
        <v>333</v>
      </c>
      <c r="D7" s="9" t="s">
        <v>137</v>
      </c>
      <c r="E7" s="9" t="s">
        <v>108</v>
      </c>
      <c r="F7" s="9">
        <v>3.5</v>
      </c>
      <c r="G7" s="13" t="s">
        <v>78</v>
      </c>
      <c r="H7" s="14"/>
      <c r="I7" s="14"/>
      <c r="J7" s="14" t="s">
        <v>25</v>
      </c>
      <c r="K7" s="9" t="s">
        <v>313</v>
      </c>
      <c r="L7" s="2"/>
      <c r="M7" s="2"/>
    </row>
    <row r="8" spans="1:13" ht="192" customHeight="1">
      <c r="A8" s="27">
        <f t="shared" si="0"/>
        <v>6</v>
      </c>
      <c r="B8" s="9">
        <v>106</v>
      </c>
      <c r="C8" s="9" t="s">
        <v>333</v>
      </c>
      <c r="D8" s="9" t="s">
        <v>163</v>
      </c>
      <c r="E8" s="9" t="s">
        <v>108</v>
      </c>
      <c r="F8" s="9">
        <v>3.5</v>
      </c>
      <c r="G8" s="13" t="s">
        <v>79</v>
      </c>
      <c r="H8" s="9"/>
      <c r="I8" s="9" t="s">
        <v>189</v>
      </c>
      <c r="J8" s="9"/>
      <c r="K8" s="9"/>
      <c r="L8" s="2"/>
      <c r="M8" s="2"/>
    </row>
    <row r="9" spans="1:13" ht="83.25" customHeight="1">
      <c r="A9" s="27">
        <f t="shared" si="0"/>
        <v>7</v>
      </c>
      <c r="B9" s="9">
        <v>106</v>
      </c>
      <c r="C9" s="9" t="s">
        <v>333</v>
      </c>
      <c r="D9" s="9" t="s">
        <v>163</v>
      </c>
      <c r="E9" s="9" t="s">
        <v>108</v>
      </c>
      <c r="F9" s="9">
        <v>3.5</v>
      </c>
      <c r="G9" s="13" t="s">
        <v>80</v>
      </c>
      <c r="H9" s="9"/>
      <c r="I9" s="9" t="s">
        <v>190</v>
      </c>
      <c r="J9" s="9"/>
      <c r="K9" s="9"/>
      <c r="L9" s="2"/>
      <c r="M9" s="2"/>
    </row>
    <row r="10" spans="1:13" ht="156.75" customHeight="1">
      <c r="A10" s="27">
        <f t="shared" si="0"/>
        <v>8</v>
      </c>
      <c r="B10" s="9">
        <v>106</v>
      </c>
      <c r="C10" s="9" t="s">
        <v>333</v>
      </c>
      <c r="D10" s="9" t="s">
        <v>137</v>
      </c>
      <c r="E10" s="9" t="s">
        <v>108</v>
      </c>
      <c r="F10" s="9">
        <v>3.5</v>
      </c>
      <c r="G10" s="13" t="s">
        <v>418</v>
      </c>
      <c r="H10" s="9"/>
      <c r="I10" s="9" t="s">
        <v>194</v>
      </c>
      <c r="J10" s="9"/>
      <c r="K10" s="9"/>
      <c r="L10" s="2"/>
      <c r="M10" s="2"/>
    </row>
    <row r="11" spans="1:13" ht="188.25" customHeight="1">
      <c r="A11" s="27">
        <f t="shared" si="0"/>
        <v>9</v>
      </c>
      <c r="B11" s="9">
        <v>106</v>
      </c>
      <c r="C11" s="9" t="s">
        <v>333</v>
      </c>
      <c r="D11" s="9" t="s">
        <v>137</v>
      </c>
      <c r="E11" s="9" t="s">
        <v>108</v>
      </c>
      <c r="F11" s="9">
        <v>3.5</v>
      </c>
      <c r="G11" s="13" t="s">
        <v>42</v>
      </c>
      <c r="H11" s="9"/>
      <c r="I11" s="9"/>
      <c r="J11" s="9" t="s">
        <v>176</v>
      </c>
      <c r="K11" s="9" t="s">
        <v>313</v>
      </c>
      <c r="L11" s="2"/>
      <c r="M11" s="2"/>
    </row>
    <row r="12" spans="1:13" ht="69.75" customHeight="1">
      <c r="A12" s="27">
        <f t="shared" si="0"/>
        <v>10</v>
      </c>
      <c r="B12" s="9">
        <v>76</v>
      </c>
      <c r="C12" s="9" t="s">
        <v>105</v>
      </c>
      <c r="D12" s="9" t="s">
        <v>164</v>
      </c>
      <c r="E12" s="9" t="s">
        <v>450</v>
      </c>
      <c r="F12" s="9">
        <v>1</v>
      </c>
      <c r="G12" s="9" t="s">
        <v>192</v>
      </c>
      <c r="H12" s="9"/>
      <c r="I12" s="9" t="s">
        <v>104</v>
      </c>
      <c r="J12" s="9"/>
      <c r="K12" s="9"/>
      <c r="L12" s="2"/>
      <c r="M12" s="2"/>
    </row>
    <row r="13" spans="1:13" ht="67.5">
      <c r="A13" s="27">
        <f t="shared" si="0"/>
        <v>11</v>
      </c>
      <c r="B13" s="9">
        <v>94</v>
      </c>
      <c r="C13" s="9" t="s">
        <v>111</v>
      </c>
      <c r="D13" s="9" t="s">
        <v>502</v>
      </c>
      <c r="E13" s="9" t="s">
        <v>451</v>
      </c>
      <c r="F13" s="9">
        <v>13.5</v>
      </c>
      <c r="G13" s="9" t="s">
        <v>191</v>
      </c>
      <c r="H13" s="9"/>
      <c r="I13" s="9" t="s">
        <v>104</v>
      </c>
      <c r="J13" s="9"/>
      <c r="K13" s="9"/>
      <c r="L13" s="2"/>
      <c r="M13" s="2"/>
    </row>
    <row r="14" spans="1:13" ht="171" customHeight="1">
      <c r="A14" s="27">
        <f t="shared" si="0"/>
        <v>12</v>
      </c>
      <c r="B14" s="9" t="s">
        <v>156</v>
      </c>
      <c r="C14" s="9" t="s">
        <v>74</v>
      </c>
      <c r="D14" s="10" t="s">
        <v>139</v>
      </c>
      <c r="E14" s="9" t="s">
        <v>452</v>
      </c>
      <c r="F14" s="9"/>
      <c r="G14" s="9" t="s">
        <v>8</v>
      </c>
      <c r="H14" s="9"/>
      <c r="I14" s="9"/>
      <c r="J14" s="9"/>
      <c r="K14" s="9"/>
      <c r="L14" s="2"/>
      <c r="M14" s="2"/>
    </row>
    <row r="15" spans="1:13" ht="101.25" customHeight="1">
      <c r="A15" s="27">
        <f t="shared" si="0"/>
        <v>13</v>
      </c>
      <c r="B15" s="9" t="s">
        <v>156</v>
      </c>
      <c r="C15" s="9" t="s">
        <v>74</v>
      </c>
      <c r="D15" s="10" t="s">
        <v>140</v>
      </c>
      <c r="E15" s="9" t="s">
        <v>452</v>
      </c>
      <c r="F15" s="9"/>
      <c r="G15" s="15" t="s">
        <v>9</v>
      </c>
      <c r="H15" s="9"/>
      <c r="I15" s="9"/>
      <c r="J15" s="9" t="s">
        <v>10</v>
      </c>
      <c r="K15" s="9" t="s">
        <v>11</v>
      </c>
      <c r="L15" s="2"/>
      <c r="M15" s="2"/>
    </row>
    <row r="16" spans="1:13" ht="105" customHeight="1">
      <c r="A16" s="27">
        <f t="shared" si="0"/>
        <v>14</v>
      </c>
      <c r="B16" s="9" t="s">
        <v>156</v>
      </c>
      <c r="C16" s="9" t="s">
        <v>74</v>
      </c>
      <c r="D16" s="10" t="s">
        <v>140</v>
      </c>
      <c r="E16" s="9" t="s">
        <v>452</v>
      </c>
      <c r="F16" s="9"/>
      <c r="G16" s="15" t="s">
        <v>96</v>
      </c>
      <c r="H16" s="9"/>
      <c r="I16" s="9" t="s">
        <v>12</v>
      </c>
      <c r="J16" s="9"/>
      <c r="K16" s="9"/>
      <c r="L16" s="2"/>
      <c r="M16" s="2"/>
    </row>
    <row r="17" spans="1:13" ht="114" customHeight="1">
      <c r="A17" s="27">
        <f t="shared" si="0"/>
        <v>15</v>
      </c>
      <c r="B17" s="9" t="s">
        <v>156</v>
      </c>
      <c r="C17" s="9" t="s">
        <v>74</v>
      </c>
      <c r="D17" s="10" t="s">
        <v>140</v>
      </c>
      <c r="E17" s="9" t="s">
        <v>452</v>
      </c>
      <c r="F17" s="9"/>
      <c r="G17" s="15" t="s">
        <v>410</v>
      </c>
      <c r="H17" s="9"/>
      <c r="I17" s="9" t="s">
        <v>1</v>
      </c>
      <c r="J17" s="9"/>
      <c r="K17" s="9"/>
      <c r="L17" s="2"/>
      <c r="M17" s="2"/>
    </row>
    <row r="18" spans="1:13" ht="127.5" customHeight="1">
      <c r="A18" s="27">
        <f t="shared" si="0"/>
        <v>16</v>
      </c>
      <c r="B18" s="9" t="s">
        <v>156</v>
      </c>
      <c r="C18" s="9" t="s">
        <v>74</v>
      </c>
      <c r="D18" s="10" t="s">
        <v>140</v>
      </c>
      <c r="E18" s="9" t="s">
        <v>452</v>
      </c>
      <c r="F18" s="9"/>
      <c r="G18" s="15" t="s">
        <v>0</v>
      </c>
      <c r="H18" s="9"/>
      <c r="I18" s="9"/>
      <c r="J18" s="9" t="s">
        <v>2</v>
      </c>
      <c r="K18" s="9" t="s">
        <v>11</v>
      </c>
      <c r="L18" s="2"/>
      <c r="M18" s="2"/>
    </row>
    <row r="19" spans="1:13" ht="99.75" customHeight="1">
      <c r="A19" s="27">
        <f t="shared" si="0"/>
        <v>17</v>
      </c>
      <c r="B19" s="9" t="s">
        <v>156</v>
      </c>
      <c r="C19" s="9" t="s">
        <v>74</v>
      </c>
      <c r="D19" s="10" t="s">
        <v>141</v>
      </c>
      <c r="E19" s="9" t="s">
        <v>452</v>
      </c>
      <c r="F19" s="9"/>
      <c r="G19" s="15" t="s">
        <v>95</v>
      </c>
      <c r="H19" s="9"/>
      <c r="I19" s="9" t="s">
        <v>427</v>
      </c>
      <c r="J19" s="9"/>
      <c r="K19" s="9"/>
      <c r="L19" s="2"/>
      <c r="M19" s="2"/>
    </row>
    <row r="20" spans="1:13" ht="107.25" customHeight="1">
      <c r="A20" s="27">
        <f t="shared" si="0"/>
        <v>18</v>
      </c>
      <c r="B20" s="9" t="s">
        <v>156</v>
      </c>
      <c r="C20" s="9" t="s">
        <v>74</v>
      </c>
      <c r="D20" s="10" t="s">
        <v>141</v>
      </c>
      <c r="E20" s="9" t="s">
        <v>452</v>
      </c>
      <c r="F20" s="9"/>
      <c r="G20" s="15" t="s">
        <v>3</v>
      </c>
      <c r="H20" s="9"/>
      <c r="I20" s="9"/>
      <c r="J20" s="9" t="s">
        <v>4</v>
      </c>
      <c r="K20" s="9" t="s">
        <v>313</v>
      </c>
      <c r="L20" s="2"/>
      <c r="M20" s="2"/>
    </row>
    <row r="21" spans="1:13" ht="156.75" customHeight="1">
      <c r="A21" s="27">
        <f t="shared" si="0"/>
        <v>19</v>
      </c>
      <c r="B21" s="9">
        <v>78</v>
      </c>
      <c r="C21" s="9" t="s">
        <v>6</v>
      </c>
      <c r="D21" s="10" t="s">
        <v>141</v>
      </c>
      <c r="E21" s="9" t="s">
        <v>452</v>
      </c>
      <c r="F21" s="9"/>
      <c r="G21" s="15" t="s">
        <v>5</v>
      </c>
      <c r="H21" s="9"/>
      <c r="I21" s="9"/>
      <c r="J21" s="9" t="s">
        <v>7</v>
      </c>
      <c r="K21" s="9" t="s">
        <v>313</v>
      </c>
      <c r="L21" s="2"/>
      <c r="M21" s="2"/>
    </row>
    <row r="22" spans="1:13" ht="67.5">
      <c r="A22" s="27">
        <f t="shared" si="0"/>
        <v>20</v>
      </c>
      <c r="B22" s="9" t="s">
        <v>106</v>
      </c>
      <c r="C22" s="9" t="s">
        <v>554</v>
      </c>
      <c r="D22" s="9" t="s">
        <v>142</v>
      </c>
      <c r="E22" s="16" t="s">
        <v>555</v>
      </c>
      <c r="F22" s="9">
        <v>5.6</v>
      </c>
      <c r="G22" s="9" t="s">
        <v>191</v>
      </c>
      <c r="H22" s="9"/>
      <c r="I22" s="9" t="s">
        <v>104</v>
      </c>
      <c r="J22" s="9"/>
      <c r="K22" s="9"/>
      <c r="L22" s="2"/>
      <c r="M22" s="2"/>
    </row>
    <row r="23" spans="1:13" ht="64.5" customHeight="1">
      <c r="A23" s="27">
        <f t="shared" si="0"/>
        <v>21</v>
      </c>
      <c r="B23" s="9">
        <v>106</v>
      </c>
      <c r="C23" s="9" t="s">
        <v>55</v>
      </c>
      <c r="D23" s="9" t="s">
        <v>556</v>
      </c>
      <c r="E23" s="9" t="s">
        <v>108</v>
      </c>
      <c r="F23" s="9">
        <v>0.45</v>
      </c>
      <c r="G23" s="9" t="s">
        <v>191</v>
      </c>
      <c r="H23" s="9"/>
      <c r="I23" s="9" t="s">
        <v>104</v>
      </c>
      <c r="J23" s="9"/>
      <c r="K23" s="9"/>
      <c r="L23" s="2"/>
      <c r="M23" s="2"/>
    </row>
    <row r="24" spans="1:13" ht="130.5" customHeight="1">
      <c r="A24" s="27">
        <f t="shared" si="0"/>
        <v>22</v>
      </c>
      <c r="B24" s="9">
        <v>106</v>
      </c>
      <c r="C24" s="9" t="s">
        <v>55</v>
      </c>
      <c r="D24" s="9" t="s">
        <v>556</v>
      </c>
      <c r="E24" s="9" t="s">
        <v>108</v>
      </c>
      <c r="F24" s="9">
        <v>0.45</v>
      </c>
      <c r="G24" s="9" t="s">
        <v>233</v>
      </c>
      <c r="H24" s="9"/>
      <c r="I24" s="9" t="s">
        <v>234</v>
      </c>
      <c r="J24" s="9"/>
      <c r="K24" s="9"/>
      <c r="L24" s="2"/>
      <c r="M24" s="2"/>
    </row>
    <row r="25" spans="1:13" ht="281.25">
      <c r="A25" s="27">
        <f t="shared" si="0"/>
        <v>23</v>
      </c>
      <c r="B25" s="9">
        <v>106</v>
      </c>
      <c r="C25" s="9" t="s">
        <v>55</v>
      </c>
      <c r="D25" s="9" t="s">
        <v>556</v>
      </c>
      <c r="E25" s="9" t="s">
        <v>108</v>
      </c>
      <c r="F25" s="9">
        <v>0.45</v>
      </c>
      <c r="G25" s="15" t="s">
        <v>231</v>
      </c>
      <c r="H25" s="9"/>
      <c r="I25" s="9" t="s">
        <v>232</v>
      </c>
      <c r="J25" s="9"/>
      <c r="K25" s="9"/>
      <c r="L25" s="2"/>
      <c r="M25" s="2"/>
    </row>
    <row r="26" spans="1:13" ht="163.5" customHeight="1">
      <c r="A26" s="27">
        <f t="shared" si="0"/>
        <v>24</v>
      </c>
      <c r="B26" s="9">
        <v>85</v>
      </c>
      <c r="C26" s="9" t="s">
        <v>332</v>
      </c>
      <c r="D26" s="9" t="s">
        <v>143</v>
      </c>
      <c r="E26" s="9" t="s">
        <v>107</v>
      </c>
      <c r="F26" s="9">
        <v>4.9</v>
      </c>
      <c r="G26" s="15" t="s">
        <v>115</v>
      </c>
      <c r="H26" s="9"/>
      <c r="I26" s="9" t="s">
        <v>232</v>
      </c>
      <c r="J26" s="9"/>
      <c r="K26" s="9"/>
      <c r="L26" s="2"/>
      <c r="M26" s="2"/>
    </row>
    <row r="27" spans="1:13" ht="112.5" customHeight="1">
      <c r="A27" s="27">
        <f t="shared" si="0"/>
        <v>25</v>
      </c>
      <c r="B27" s="9"/>
      <c r="C27" s="9" t="s">
        <v>54</v>
      </c>
      <c r="D27" s="9" t="s">
        <v>64</v>
      </c>
      <c r="E27" s="9"/>
      <c r="F27" s="9"/>
      <c r="G27" s="15" t="s">
        <v>224</v>
      </c>
      <c r="H27" s="9"/>
      <c r="I27" s="9" t="s">
        <v>226</v>
      </c>
      <c r="J27" s="9" t="s">
        <v>225</v>
      </c>
      <c r="K27" s="9" t="s">
        <v>227</v>
      </c>
      <c r="L27" s="2"/>
      <c r="M27" s="2"/>
    </row>
    <row r="28" spans="1:13" ht="60.75" customHeight="1">
      <c r="A28" s="27">
        <f t="shared" si="0"/>
        <v>26</v>
      </c>
      <c r="B28" s="9">
        <v>76</v>
      </c>
      <c r="C28" s="9" t="s">
        <v>129</v>
      </c>
      <c r="D28" s="10" t="s">
        <v>144</v>
      </c>
      <c r="E28" s="9" t="s">
        <v>450</v>
      </c>
      <c r="F28" s="9"/>
      <c r="G28" s="9" t="s">
        <v>191</v>
      </c>
      <c r="H28" s="9"/>
      <c r="I28" s="9" t="s">
        <v>104</v>
      </c>
      <c r="J28" s="9"/>
      <c r="K28" s="9"/>
      <c r="L28" s="2"/>
      <c r="M28" s="2"/>
    </row>
    <row r="29" spans="1:13" ht="62.25" customHeight="1">
      <c r="A29" s="27">
        <f t="shared" si="0"/>
        <v>27</v>
      </c>
      <c r="B29" s="9">
        <v>95</v>
      </c>
      <c r="C29" s="9" t="s">
        <v>133</v>
      </c>
      <c r="D29" s="10" t="s">
        <v>318</v>
      </c>
      <c r="E29" s="9"/>
      <c r="F29" s="9"/>
      <c r="G29" s="9" t="s">
        <v>319</v>
      </c>
      <c r="H29" s="9"/>
      <c r="I29" s="9"/>
      <c r="J29" s="9" t="s">
        <v>228</v>
      </c>
      <c r="K29" s="9" t="s">
        <v>320</v>
      </c>
      <c r="L29" s="2"/>
      <c r="M29" s="2"/>
    </row>
    <row r="30" spans="1:13" ht="237" customHeight="1">
      <c r="A30" s="27">
        <f t="shared" si="0"/>
        <v>28</v>
      </c>
      <c r="B30" s="9">
        <v>77</v>
      </c>
      <c r="C30" s="9" t="s">
        <v>310</v>
      </c>
      <c r="D30" s="10" t="s">
        <v>318</v>
      </c>
      <c r="E30" s="9"/>
      <c r="F30" s="9"/>
      <c r="G30" s="9" t="s">
        <v>314</v>
      </c>
      <c r="H30" s="9"/>
      <c r="I30" s="9" t="s">
        <v>61</v>
      </c>
      <c r="J30" s="9"/>
      <c r="K30" s="9"/>
      <c r="L30" s="2"/>
      <c r="M30" s="2"/>
    </row>
    <row r="31" spans="1:13" ht="33.75">
      <c r="A31" s="27">
        <f t="shared" si="0"/>
        <v>29</v>
      </c>
      <c r="B31" s="9">
        <v>79</v>
      </c>
      <c r="C31" s="9" t="s">
        <v>311</v>
      </c>
      <c r="D31" s="10" t="s">
        <v>318</v>
      </c>
      <c r="E31" s="9"/>
      <c r="F31" s="9"/>
      <c r="G31" s="9" t="s">
        <v>312</v>
      </c>
      <c r="H31" s="9"/>
      <c r="I31" s="9"/>
      <c r="J31" s="9" t="s">
        <v>229</v>
      </c>
      <c r="K31" s="9" t="s">
        <v>313</v>
      </c>
      <c r="L31" s="2"/>
      <c r="M31" s="2"/>
    </row>
    <row r="32" spans="1:13" ht="72.75" customHeight="1">
      <c r="A32" s="27">
        <f t="shared" si="0"/>
        <v>30</v>
      </c>
      <c r="B32" s="9">
        <v>79</v>
      </c>
      <c r="C32" s="9" t="s">
        <v>311</v>
      </c>
      <c r="D32" s="10" t="s">
        <v>318</v>
      </c>
      <c r="E32" s="9"/>
      <c r="F32" s="9"/>
      <c r="G32" s="9" t="s">
        <v>315</v>
      </c>
      <c r="H32" s="9"/>
      <c r="I32" s="9"/>
      <c r="J32" s="9" t="s">
        <v>230</v>
      </c>
      <c r="K32" s="9" t="s">
        <v>313</v>
      </c>
      <c r="L32" s="2"/>
      <c r="M32" s="2"/>
    </row>
    <row r="33" spans="1:13" ht="45">
      <c r="A33" s="27">
        <f t="shared" si="0"/>
        <v>31</v>
      </c>
      <c r="B33" s="9"/>
      <c r="C33" s="9" t="s">
        <v>54</v>
      </c>
      <c r="D33" s="10" t="s">
        <v>318</v>
      </c>
      <c r="E33" s="9"/>
      <c r="F33" s="9"/>
      <c r="G33" s="9" t="s">
        <v>217</v>
      </c>
      <c r="H33" s="9"/>
      <c r="I33" s="9" t="s">
        <v>557</v>
      </c>
      <c r="J33" s="9"/>
      <c r="K33" s="9"/>
      <c r="L33" s="2"/>
      <c r="M33" s="2"/>
    </row>
    <row r="34" spans="1:13" ht="45.75" customHeight="1">
      <c r="A34" s="27">
        <f t="shared" si="0"/>
        <v>32</v>
      </c>
      <c r="B34" s="9"/>
      <c r="C34" s="9" t="s">
        <v>54</v>
      </c>
      <c r="D34" s="10" t="s">
        <v>318</v>
      </c>
      <c r="E34" s="9"/>
      <c r="F34" s="9"/>
      <c r="G34" s="9" t="s">
        <v>558</v>
      </c>
      <c r="H34" s="9"/>
      <c r="I34" s="9"/>
      <c r="J34" s="9"/>
      <c r="K34" s="9"/>
      <c r="L34" s="2"/>
      <c r="M34" s="2"/>
    </row>
    <row r="35" spans="1:13" ht="56.25">
      <c r="A35" s="27">
        <f t="shared" si="0"/>
        <v>33</v>
      </c>
      <c r="B35" s="9"/>
      <c r="C35" s="9" t="s">
        <v>54</v>
      </c>
      <c r="D35" s="10" t="s">
        <v>318</v>
      </c>
      <c r="E35" s="9"/>
      <c r="F35" s="9"/>
      <c r="G35" s="9" t="s">
        <v>219</v>
      </c>
      <c r="H35" s="9"/>
      <c r="I35" s="9"/>
      <c r="J35" s="9" t="s">
        <v>220</v>
      </c>
      <c r="K35" s="9" t="s">
        <v>11</v>
      </c>
      <c r="L35" s="2"/>
      <c r="M35" s="2"/>
    </row>
    <row r="36" spans="1:13" ht="125.25" customHeight="1">
      <c r="A36" s="27">
        <f t="shared" si="0"/>
        <v>34</v>
      </c>
      <c r="B36" s="9"/>
      <c r="C36" s="9" t="s">
        <v>51</v>
      </c>
      <c r="D36" s="10" t="s">
        <v>63</v>
      </c>
      <c r="E36" s="9"/>
      <c r="F36" s="9"/>
      <c r="G36" s="9" t="s">
        <v>218</v>
      </c>
      <c r="H36" s="9"/>
      <c r="I36" s="9"/>
      <c r="J36" s="9" t="s">
        <v>221</v>
      </c>
      <c r="K36" s="9" t="s">
        <v>313</v>
      </c>
      <c r="L36" s="2"/>
      <c r="M36" s="2"/>
    </row>
    <row r="37" spans="1:13" ht="67.5">
      <c r="A37" s="27">
        <f t="shared" si="0"/>
        <v>35</v>
      </c>
      <c r="B37" s="9">
        <v>98</v>
      </c>
      <c r="C37" s="9" t="s">
        <v>73</v>
      </c>
      <c r="D37" s="9" t="s">
        <v>145</v>
      </c>
      <c r="E37" s="9" t="s">
        <v>461</v>
      </c>
      <c r="F37" s="9">
        <v>0.72</v>
      </c>
      <c r="G37" s="9" t="s">
        <v>191</v>
      </c>
      <c r="H37" s="9"/>
      <c r="I37" s="9" t="s">
        <v>104</v>
      </c>
      <c r="J37" s="9"/>
      <c r="K37" s="9"/>
      <c r="L37" s="2"/>
      <c r="M37" s="2"/>
    </row>
    <row r="38" spans="1:13" ht="80.25" customHeight="1">
      <c r="A38" s="27">
        <f t="shared" si="0"/>
        <v>36</v>
      </c>
      <c r="B38" s="9">
        <v>85</v>
      </c>
      <c r="C38" s="9" t="s">
        <v>332</v>
      </c>
      <c r="D38" s="9" t="s">
        <v>146</v>
      </c>
      <c r="E38" s="9" t="s">
        <v>461</v>
      </c>
      <c r="F38" s="9">
        <v>0.3</v>
      </c>
      <c r="G38" s="9" t="s">
        <v>409</v>
      </c>
      <c r="H38" s="9"/>
      <c r="I38" s="9" t="s">
        <v>77</v>
      </c>
      <c r="J38" s="9"/>
      <c r="K38" s="9"/>
      <c r="L38" s="2"/>
      <c r="M38" s="2"/>
    </row>
    <row r="39" spans="1:13" ht="369.75" customHeight="1">
      <c r="A39" s="27">
        <f t="shared" si="0"/>
        <v>37</v>
      </c>
      <c r="B39" s="9">
        <v>85</v>
      </c>
      <c r="C39" s="9" t="s">
        <v>332</v>
      </c>
      <c r="D39" s="9" t="s">
        <v>146</v>
      </c>
      <c r="E39" s="9" t="s">
        <v>461</v>
      </c>
      <c r="F39" s="9">
        <v>0.3</v>
      </c>
      <c r="G39" s="15" t="s">
        <v>434</v>
      </c>
      <c r="H39" s="9"/>
      <c r="I39" s="10" t="s">
        <v>443</v>
      </c>
      <c r="J39" s="9" t="s">
        <v>222</v>
      </c>
      <c r="K39" s="9" t="s">
        <v>11</v>
      </c>
      <c r="L39" s="2"/>
      <c r="M39" s="2"/>
    </row>
    <row r="40" spans="1:13" ht="84" customHeight="1">
      <c r="A40" s="27">
        <f t="shared" si="0"/>
        <v>38</v>
      </c>
      <c r="B40" s="9">
        <v>85</v>
      </c>
      <c r="C40" s="9" t="s">
        <v>332</v>
      </c>
      <c r="D40" s="9" t="s">
        <v>146</v>
      </c>
      <c r="E40" s="9" t="s">
        <v>461</v>
      </c>
      <c r="F40" s="9">
        <v>0.3</v>
      </c>
      <c r="G40" s="15" t="s">
        <v>76</v>
      </c>
      <c r="H40" s="9"/>
      <c r="I40" s="9" t="s">
        <v>178</v>
      </c>
      <c r="J40" s="9"/>
      <c r="K40" s="9"/>
      <c r="L40" s="2"/>
      <c r="M40" s="2"/>
    </row>
    <row r="41" spans="1:13" ht="150.75" customHeight="1">
      <c r="A41" s="27">
        <f t="shared" si="0"/>
        <v>39</v>
      </c>
      <c r="B41" s="9" t="s">
        <v>51</v>
      </c>
      <c r="C41" s="9" t="s">
        <v>130</v>
      </c>
      <c r="D41" s="9" t="s">
        <v>135</v>
      </c>
      <c r="E41" s="9" t="s">
        <v>461</v>
      </c>
      <c r="F41" s="9">
        <v>0.3</v>
      </c>
      <c r="G41" s="15" t="s">
        <v>223</v>
      </c>
      <c r="H41" s="9"/>
      <c r="I41" s="9"/>
      <c r="J41" s="9" t="s">
        <v>413</v>
      </c>
      <c r="K41" s="9" t="s">
        <v>313</v>
      </c>
      <c r="L41" s="2"/>
      <c r="M41" s="2"/>
    </row>
    <row r="42" spans="1:13" ht="225" customHeight="1">
      <c r="A42" s="27">
        <f t="shared" si="0"/>
        <v>40</v>
      </c>
      <c r="B42" s="9">
        <v>94</v>
      </c>
      <c r="C42" s="9" t="s">
        <v>131</v>
      </c>
      <c r="D42" s="9" t="s">
        <v>134</v>
      </c>
      <c r="E42" s="9" t="s">
        <v>423</v>
      </c>
      <c r="F42" s="9" t="s">
        <v>71</v>
      </c>
      <c r="G42" s="9" t="s">
        <v>210</v>
      </c>
      <c r="H42" s="9"/>
      <c r="I42" s="9" t="s">
        <v>559</v>
      </c>
      <c r="J42" s="9"/>
      <c r="K42" s="9"/>
      <c r="L42" s="2"/>
      <c r="M42" s="2"/>
    </row>
    <row r="43" spans="1:13" ht="60.75" customHeight="1">
      <c r="A43" s="27">
        <f t="shared" si="0"/>
        <v>41</v>
      </c>
      <c r="B43" s="9">
        <v>106</v>
      </c>
      <c r="C43" s="9" t="s">
        <v>132</v>
      </c>
      <c r="D43" s="9" t="s">
        <v>147</v>
      </c>
      <c r="E43" s="9" t="s">
        <v>108</v>
      </c>
      <c r="F43" s="9">
        <v>0.7</v>
      </c>
      <c r="G43" s="9" t="s">
        <v>191</v>
      </c>
      <c r="H43" s="9"/>
      <c r="I43" s="9" t="s">
        <v>104</v>
      </c>
      <c r="J43" s="9"/>
      <c r="K43" s="9"/>
      <c r="L43" s="2"/>
      <c r="M43" s="2"/>
    </row>
    <row r="44" spans="1:13" ht="70.5" customHeight="1">
      <c r="A44" s="27">
        <f t="shared" si="0"/>
        <v>42</v>
      </c>
      <c r="B44" s="9"/>
      <c r="C44" s="9" t="s">
        <v>349</v>
      </c>
      <c r="D44" s="9" t="s">
        <v>148</v>
      </c>
      <c r="E44" s="9"/>
      <c r="F44" s="9"/>
      <c r="G44" s="9" t="s">
        <v>110</v>
      </c>
      <c r="H44" s="9"/>
      <c r="I44" s="9" t="s">
        <v>560</v>
      </c>
      <c r="J44" s="9"/>
      <c r="K44" s="9"/>
      <c r="L44" s="2"/>
      <c r="M44" s="2"/>
    </row>
    <row r="45" spans="1:13" ht="61.5" customHeight="1">
      <c r="A45" s="27">
        <f t="shared" si="0"/>
        <v>43</v>
      </c>
      <c r="B45" s="9">
        <v>106</v>
      </c>
      <c r="C45" s="9" t="s">
        <v>333</v>
      </c>
      <c r="D45" s="9" t="s">
        <v>149</v>
      </c>
      <c r="E45" s="9" t="s">
        <v>108</v>
      </c>
      <c r="F45" s="9"/>
      <c r="G45" s="9" t="s">
        <v>191</v>
      </c>
      <c r="H45" s="9"/>
      <c r="I45" s="9" t="s">
        <v>104</v>
      </c>
      <c r="J45" s="9"/>
      <c r="K45" s="9"/>
      <c r="L45" s="2"/>
      <c r="M45" s="2"/>
    </row>
    <row r="46" spans="1:13" ht="56.25">
      <c r="A46" s="27">
        <f t="shared" si="0"/>
        <v>44</v>
      </c>
      <c r="B46" s="9">
        <v>143</v>
      </c>
      <c r="C46" s="9" t="s">
        <v>420</v>
      </c>
      <c r="D46" s="9" t="s">
        <v>150</v>
      </c>
      <c r="E46" s="9"/>
      <c r="F46" s="9"/>
      <c r="G46" s="9" t="s">
        <v>414</v>
      </c>
      <c r="H46" s="9"/>
      <c r="I46" s="9" t="s">
        <v>415</v>
      </c>
      <c r="J46" s="9"/>
      <c r="K46" s="9"/>
      <c r="L46" s="2"/>
      <c r="M46" s="2"/>
    </row>
    <row r="47" spans="1:13" ht="82.5" customHeight="1">
      <c r="A47" s="27">
        <f t="shared" si="0"/>
        <v>45</v>
      </c>
      <c r="B47" s="9">
        <v>86</v>
      </c>
      <c r="C47" s="9" t="s">
        <v>74</v>
      </c>
      <c r="D47" s="9" t="s">
        <v>150</v>
      </c>
      <c r="E47" s="9" t="s">
        <v>108</v>
      </c>
      <c r="F47" s="9">
        <v>14.5</v>
      </c>
      <c r="G47" s="9" t="s">
        <v>416</v>
      </c>
      <c r="H47" s="9"/>
      <c r="I47" s="9"/>
      <c r="J47" s="17" t="s">
        <v>75</v>
      </c>
      <c r="K47" s="9" t="s">
        <v>313</v>
      </c>
      <c r="L47" s="2"/>
      <c r="M47" s="2"/>
    </row>
    <row r="48" spans="1:13" ht="134.25" customHeight="1">
      <c r="A48" s="27">
        <f t="shared" si="0"/>
        <v>46</v>
      </c>
      <c r="B48" s="9">
        <v>87</v>
      </c>
      <c r="C48" s="9" t="s">
        <v>74</v>
      </c>
      <c r="D48" s="9" t="s">
        <v>150</v>
      </c>
      <c r="E48" s="9" t="s">
        <v>108</v>
      </c>
      <c r="F48" s="9">
        <v>14.5</v>
      </c>
      <c r="G48" s="9" t="s">
        <v>422</v>
      </c>
      <c r="H48" s="9"/>
      <c r="I48" s="9"/>
      <c r="J48" s="9" t="s">
        <v>419</v>
      </c>
      <c r="K48" s="9" t="s">
        <v>313</v>
      </c>
      <c r="L48" s="2"/>
      <c r="M48" s="2"/>
    </row>
    <row r="49" spans="1:13" ht="170.25" customHeight="1">
      <c r="A49" s="27">
        <f t="shared" si="0"/>
        <v>47</v>
      </c>
      <c r="B49" s="9" t="s">
        <v>426</v>
      </c>
      <c r="C49" s="9" t="s">
        <v>74</v>
      </c>
      <c r="D49" s="9" t="s">
        <v>150</v>
      </c>
      <c r="E49" s="9" t="s">
        <v>108</v>
      </c>
      <c r="F49" s="9">
        <v>14.5</v>
      </c>
      <c r="G49" s="9" t="s">
        <v>425</v>
      </c>
      <c r="H49" s="9"/>
      <c r="I49" s="9" t="s">
        <v>26</v>
      </c>
      <c r="J49" s="9"/>
      <c r="K49" s="9"/>
      <c r="L49" s="2"/>
      <c r="M49" s="2"/>
    </row>
    <row r="50" spans="1:13" ht="72.75" customHeight="1">
      <c r="A50" s="27">
        <f t="shared" si="0"/>
        <v>48</v>
      </c>
      <c r="B50" s="9" t="s">
        <v>28</v>
      </c>
      <c r="C50" s="9" t="s">
        <v>74</v>
      </c>
      <c r="D50" s="9" t="s">
        <v>150</v>
      </c>
      <c r="E50" s="9" t="s">
        <v>108</v>
      </c>
      <c r="F50" s="9">
        <v>14.5</v>
      </c>
      <c r="G50" s="9" t="s">
        <v>27</v>
      </c>
      <c r="H50" s="9"/>
      <c r="I50" s="9"/>
      <c r="J50" s="9" t="s">
        <v>29</v>
      </c>
      <c r="K50" s="9" t="s">
        <v>313</v>
      </c>
      <c r="L50" s="2"/>
      <c r="M50" s="2"/>
    </row>
    <row r="51" spans="1:13" ht="203.25" customHeight="1">
      <c r="A51" s="27">
        <f t="shared" si="0"/>
        <v>49</v>
      </c>
      <c r="B51" s="9">
        <v>86</v>
      </c>
      <c r="C51" s="9" t="s">
        <v>74</v>
      </c>
      <c r="D51" s="9" t="s">
        <v>150</v>
      </c>
      <c r="E51" s="9" t="s">
        <v>108</v>
      </c>
      <c r="F51" s="9">
        <v>14.5</v>
      </c>
      <c r="G51" s="9" t="s">
        <v>30</v>
      </c>
      <c r="H51" s="9"/>
      <c r="I51" s="8"/>
      <c r="J51" s="9" t="s">
        <v>421</v>
      </c>
      <c r="K51" s="9" t="s">
        <v>36</v>
      </c>
      <c r="L51" s="2"/>
      <c r="M51" s="2"/>
    </row>
    <row r="52" spans="1:13" ht="283.5" customHeight="1">
      <c r="A52" s="27">
        <f t="shared" si="0"/>
        <v>50</v>
      </c>
      <c r="B52" s="9">
        <v>87</v>
      </c>
      <c r="C52" s="9" t="s">
        <v>74</v>
      </c>
      <c r="D52" s="9" t="s">
        <v>150</v>
      </c>
      <c r="E52" s="9" t="s">
        <v>108</v>
      </c>
      <c r="F52" s="9">
        <v>14.5</v>
      </c>
      <c r="G52" s="9" t="s">
        <v>431</v>
      </c>
      <c r="H52" s="9"/>
      <c r="I52" s="8"/>
      <c r="J52" s="9" t="s">
        <v>34</v>
      </c>
      <c r="K52" s="9" t="s">
        <v>35</v>
      </c>
      <c r="L52" s="2"/>
      <c r="M52" s="2"/>
    </row>
    <row r="53" spans="1:13" ht="64.5" customHeight="1">
      <c r="A53" s="27">
        <f t="shared" si="0"/>
        <v>51</v>
      </c>
      <c r="B53" s="9">
        <v>106</v>
      </c>
      <c r="C53" s="9" t="s">
        <v>333</v>
      </c>
      <c r="D53" s="9" t="s">
        <v>151</v>
      </c>
      <c r="E53" s="9" t="s">
        <v>108</v>
      </c>
      <c r="F53" s="9"/>
      <c r="G53" s="9" t="s">
        <v>191</v>
      </c>
      <c r="H53" s="9"/>
      <c r="I53" s="9" t="s">
        <v>104</v>
      </c>
      <c r="J53" s="9"/>
      <c r="K53" s="9"/>
      <c r="L53" s="2"/>
      <c r="M53" s="2"/>
    </row>
    <row r="54" spans="1:13" ht="216" customHeight="1">
      <c r="A54" s="27">
        <f t="shared" si="0"/>
        <v>52</v>
      </c>
      <c r="B54" s="9">
        <v>98</v>
      </c>
      <c r="C54" s="9" t="s">
        <v>73</v>
      </c>
      <c r="D54" s="10" t="s">
        <v>152</v>
      </c>
      <c r="E54" s="9" t="s">
        <v>108</v>
      </c>
      <c r="F54" s="9"/>
      <c r="G54" s="9" t="s">
        <v>503</v>
      </c>
      <c r="H54" s="9"/>
      <c r="I54" s="9" t="s">
        <v>112</v>
      </c>
      <c r="J54" s="9"/>
      <c r="K54" s="9"/>
      <c r="L54" s="2"/>
      <c r="M54" s="2"/>
    </row>
    <row r="55" spans="1:13" ht="57" customHeight="1">
      <c r="A55" s="27">
        <f t="shared" si="0"/>
        <v>53</v>
      </c>
      <c r="B55" s="9">
        <v>94</v>
      </c>
      <c r="C55" s="9" t="s">
        <v>131</v>
      </c>
      <c r="D55" s="10" t="s">
        <v>153</v>
      </c>
      <c r="E55" s="9" t="s">
        <v>453</v>
      </c>
      <c r="F55" s="9"/>
      <c r="G55" s="9" t="s">
        <v>191</v>
      </c>
      <c r="H55" s="9"/>
      <c r="I55" s="9" t="s">
        <v>104</v>
      </c>
      <c r="J55" s="9"/>
      <c r="K55" s="9"/>
      <c r="L55" s="2"/>
      <c r="M55" s="2"/>
    </row>
    <row r="56" spans="1:13" ht="74.25" customHeight="1">
      <c r="A56" s="27">
        <f t="shared" si="0"/>
        <v>54</v>
      </c>
      <c r="B56" s="9">
        <v>145</v>
      </c>
      <c r="C56" s="9" t="s">
        <v>346</v>
      </c>
      <c r="D56" s="10" t="s">
        <v>316</v>
      </c>
      <c r="E56" s="9"/>
      <c r="F56" s="9"/>
      <c r="G56" s="18" t="s">
        <v>317</v>
      </c>
      <c r="H56" s="9"/>
      <c r="I56" s="18" t="s">
        <v>561</v>
      </c>
      <c r="J56" s="9"/>
      <c r="K56" s="9"/>
      <c r="L56" s="2"/>
      <c r="M56" s="2"/>
    </row>
    <row r="57" spans="1:13" ht="78.75">
      <c r="A57" s="27">
        <f t="shared" si="0"/>
        <v>55</v>
      </c>
      <c r="B57" s="9">
        <v>85</v>
      </c>
      <c r="C57" s="9" t="s">
        <v>332</v>
      </c>
      <c r="D57" s="10" t="s">
        <v>154</v>
      </c>
      <c r="E57" s="9" t="s">
        <v>461</v>
      </c>
      <c r="F57" s="9"/>
      <c r="G57" s="28" t="s">
        <v>191</v>
      </c>
      <c r="H57" s="9"/>
      <c r="I57" s="28" t="s">
        <v>104</v>
      </c>
      <c r="J57" s="9"/>
      <c r="K57" s="9"/>
      <c r="L57" s="2"/>
      <c r="M57" s="2"/>
    </row>
    <row r="58" spans="1:13" ht="39" customHeight="1">
      <c r="A58" s="27">
        <f t="shared" si="0"/>
        <v>56</v>
      </c>
      <c r="B58" s="9">
        <v>145</v>
      </c>
      <c r="C58" s="9" t="s">
        <v>133</v>
      </c>
      <c r="D58" s="10" t="s">
        <v>155</v>
      </c>
      <c r="E58" s="9" t="s">
        <v>461</v>
      </c>
      <c r="F58" s="9"/>
      <c r="G58" s="29"/>
      <c r="H58" s="9"/>
      <c r="I58" s="29"/>
      <c r="J58" s="9"/>
      <c r="K58" s="9"/>
      <c r="L58" s="2"/>
      <c r="M58" s="2"/>
    </row>
    <row r="59" spans="1:13" ht="67.5">
      <c r="A59" s="27">
        <f t="shared" si="0"/>
        <v>57</v>
      </c>
      <c r="B59" s="9">
        <v>145</v>
      </c>
      <c r="C59" s="9" t="s">
        <v>332</v>
      </c>
      <c r="D59" s="10" t="s">
        <v>456</v>
      </c>
      <c r="E59" s="9" t="s">
        <v>461</v>
      </c>
      <c r="F59" s="9"/>
      <c r="G59" s="9" t="s">
        <v>191</v>
      </c>
      <c r="H59" s="9"/>
      <c r="I59" s="9" t="s">
        <v>104</v>
      </c>
      <c r="J59" s="9"/>
      <c r="K59" s="9"/>
      <c r="L59" s="2"/>
      <c r="M59" s="2"/>
    </row>
    <row r="60" spans="1:13" ht="101.25">
      <c r="A60" s="27">
        <f t="shared" si="0"/>
        <v>58</v>
      </c>
      <c r="B60" s="9">
        <v>145</v>
      </c>
      <c r="C60" s="9" t="s">
        <v>133</v>
      </c>
      <c r="D60" s="9" t="s">
        <v>98</v>
      </c>
      <c r="E60" s="9" t="s">
        <v>449</v>
      </c>
      <c r="F60" s="9">
        <v>50</v>
      </c>
      <c r="G60" s="15" t="s">
        <v>211</v>
      </c>
      <c r="H60" s="9"/>
      <c r="I60" s="9"/>
      <c r="J60" s="9" t="s">
        <v>204</v>
      </c>
      <c r="K60" s="9" t="s">
        <v>313</v>
      </c>
      <c r="L60" s="2"/>
      <c r="M60" s="2"/>
    </row>
    <row r="61" spans="1:13" ht="78.75">
      <c r="A61" s="27">
        <f t="shared" si="0"/>
        <v>59</v>
      </c>
      <c r="B61" s="9">
        <v>145</v>
      </c>
      <c r="C61" s="9" t="s">
        <v>133</v>
      </c>
      <c r="D61" s="9" t="s">
        <v>457</v>
      </c>
      <c r="E61" s="9" t="s">
        <v>449</v>
      </c>
      <c r="F61" s="9">
        <v>50</v>
      </c>
      <c r="G61" s="15" t="s">
        <v>100</v>
      </c>
      <c r="H61" s="9"/>
      <c r="I61" s="9"/>
      <c r="J61" s="9" t="s">
        <v>212</v>
      </c>
      <c r="K61" s="9" t="s">
        <v>313</v>
      </c>
      <c r="L61" s="2"/>
      <c r="M61" s="2"/>
    </row>
    <row r="62" spans="1:13" ht="78.75">
      <c r="A62" s="27">
        <f t="shared" si="0"/>
        <v>60</v>
      </c>
      <c r="B62" s="9">
        <v>145</v>
      </c>
      <c r="C62" s="9" t="s">
        <v>133</v>
      </c>
      <c r="D62" s="9" t="s">
        <v>457</v>
      </c>
      <c r="E62" s="9" t="s">
        <v>449</v>
      </c>
      <c r="F62" s="9">
        <v>50</v>
      </c>
      <c r="G62" s="15" t="s">
        <v>101</v>
      </c>
      <c r="H62" s="9"/>
      <c r="I62" s="9"/>
      <c r="J62" s="9" t="s">
        <v>212</v>
      </c>
      <c r="K62" s="9" t="s">
        <v>11</v>
      </c>
      <c r="L62" s="2"/>
      <c r="M62" s="2"/>
    </row>
    <row r="63" spans="1:13" ht="78.75">
      <c r="A63" s="27">
        <f t="shared" si="0"/>
        <v>61</v>
      </c>
      <c r="B63" s="9">
        <v>145</v>
      </c>
      <c r="C63" s="9" t="s">
        <v>133</v>
      </c>
      <c r="D63" s="9" t="s">
        <v>457</v>
      </c>
      <c r="E63" s="9" t="s">
        <v>449</v>
      </c>
      <c r="F63" s="9">
        <v>50</v>
      </c>
      <c r="G63" s="9" t="s">
        <v>202</v>
      </c>
      <c r="H63" s="9"/>
      <c r="I63" s="9" t="s">
        <v>214</v>
      </c>
      <c r="J63" s="9"/>
      <c r="K63" s="9"/>
      <c r="L63" s="2"/>
      <c r="M63" s="2"/>
    </row>
    <row r="64" spans="1:13" ht="78.75">
      <c r="A64" s="27">
        <f t="shared" si="0"/>
        <v>62</v>
      </c>
      <c r="B64" s="9">
        <v>145</v>
      </c>
      <c r="C64" s="9" t="s">
        <v>133</v>
      </c>
      <c r="D64" s="9" t="s">
        <v>457</v>
      </c>
      <c r="E64" s="9" t="s">
        <v>449</v>
      </c>
      <c r="F64" s="9">
        <v>50</v>
      </c>
      <c r="G64" s="9" t="s">
        <v>213</v>
      </c>
      <c r="H64" s="9"/>
      <c r="I64" s="9" t="s">
        <v>215</v>
      </c>
      <c r="J64" s="9"/>
      <c r="K64" s="9"/>
      <c r="L64" s="2"/>
      <c r="M64" s="2"/>
    </row>
    <row r="65" spans="1:13" ht="95.25" customHeight="1">
      <c r="A65" s="27">
        <f t="shared" si="0"/>
        <v>63</v>
      </c>
      <c r="B65" s="9">
        <v>145</v>
      </c>
      <c r="C65" s="9" t="s">
        <v>133</v>
      </c>
      <c r="D65" s="9" t="s">
        <v>457</v>
      </c>
      <c r="E65" s="9" t="s">
        <v>449</v>
      </c>
      <c r="F65" s="9">
        <v>50</v>
      </c>
      <c r="G65" s="9" t="s">
        <v>203</v>
      </c>
      <c r="H65" s="9"/>
      <c r="I65" s="9" t="s">
        <v>216</v>
      </c>
      <c r="J65" s="9"/>
      <c r="K65" s="9"/>
      <c r="L65" s="2"/>
      <c r="M65" s="2"/>
    </row>
    <row r="66" spans="1:13" ht="199.5" customHeight="1">
      <c r="A66" s="27">
        <f t="shared" si="0"/>
        <v>64</v>
      </c>
      <c r="B66" s="9"/>
      <c r="C66" s="9" t="s">
        <v>54</v>
      </c>
      <c r="D66" s="9" t="s">
        <v>562</v>
      </c>
      <c r="E66" s="9"/>
      <c r="F66" s="9"/>
      <c r="G66" s="13" t="s">
        <v>295</v>
      </c>
      <c r="H66" s="9"/>
      <c r="I66" s="9" t="s">
        <v>296</v>
      </c>
      <c r="J66" s="9"/>
      <c r="K66" s="9"/>
      <c r="L66" s="2"/>
      <c r="M66" s="2"/>
    </row>
    <row r="67" spans="1:13" ht="90">
      <c r="A67" s="27">
        <f t="shared" si="0"/>
        <v>65</v>
      </c>
      <c r="B67" s="9">
        <v>98</v>
      </c>
      <c r="C67" s="9" t="s">
        <v>462</v>
      </c>
      <c r="D67" s="10" t="s">
        <v>458</v>
      </c>
      <c r="E67" s="9" t="s">
        <v>461</v>
      </c>
      <c r="F67" s="9"/>
      <c r="G67" s="9" t="s">
        <v>191</v>
      </c>
      <c r="H67" s="9"/>
      <c r="I67" s="9" t="s">
        <v>104</v>
      </c>
      <c r="J67" s="9"/>
      <c r="K67" s="9"/>
      <c r="L67" s="2"/>
      <c r="M67" s="2"/>
    </row>
    <row r="68" spans="1:13" ht="67.5">
      <c r="A68" s="27">
        <f t="shared" si="0"/>
        <v>66</v>
      </c>
      <c r="B68" s="9">
        <v>85</v>
      </c>
      <c r="C68" s="9" t="s">
        <v>130</v>
      </c>
      <c r="D68" s="10" t="s">
        <v>459</v>
      </c>
      <c r="E68" s="9" t="s">
        <v>461</v>
      </c>
      <c r="F68" s="9"/>
      <c r="G68" s="9" t="s">
        <v>191</v>
      </c>
      <c r="H68" s="9"/>
      <c r="I68" s="9" t="s">
        <v>104</v>
      </c>
      <c r="J68" s="9"/>
      <c r="K68" s="9"/>
      <c r="L68" s="2"/>
      <c r="M68" s="2"/>
    </row>
    <row r="69" spans="1:13" ht="45">
      <c r="A69" s="27">
        <f aca="true" t="shared" si="1" ref="A69:A132">A68+1</f>
        <v>67</v>
      </c>
      <c r="B69" s="9">
        <v>106</v>
      </c>
      <c r="C69" s="9" t="s">
        <v>132</v>
      </c>
      <c r="D69" s="9" t="s">
        <v>460</v>
      </c>
      <c r="E69" s="9" t="s">
        <v>108</v>
      </c>
      <c r="F69" s="9"/>
      <c r="G69" s="9" t="s">
        <v>344</v>
      </c>
      <c r="H69" s="9"/>
      <c r="I69" s="9" t="s">
        <v>104</v>
      </c>
      <c r="J69" s="9"/>
      <c r="K69" s="9"/>
      <c r="L69" s="2"/>
      <c r="M69" s="2"/>
    </row>
    <row r="70" spans="1:13" ht="193.5" customHeight="1">
      <c r="A70" s="27">
        <f t="shared" si="1"/>
        <v>68</v>
      </c>
      <c r="B70" s="9"/>
      <c r="C70" s="9" t="s">
        <v>51</v>
      </c>
      <c r="D70" s="10" t="s">
        <v>103</v>
      </c>
      <c r="E70" s="9"/>
      <c r="F70" s="9"/>
      <c r="G70" s="9" t="s">
        <v>339</v>
      </c>
      <c r="H70" s="9"/>
      <c r="I70" s="9" t="s">
        <v>177</v>
      </c>
      <c r="J70" s="9"/>
      <c r="K70" s="9"/>
      <c r="L70" s="2"/>
      <c r="M70" s="2"/>
    </row>
    <row r="71" spans="1:13" ht="216.75" customHeight="1">
      <c r="A71" s="27">
        <f t="shared" si="1"/>
        <v>69</v>
      </c>
      <c r="B71" s="9">
        <v>80</v>
      </c>
      <c r="C71" s="9" t="s">
        <v>563</v>
      </c>
      <c r="D71" s="9" t="s">
        <v>463</v>
      </c>
      <c r="E71" s="19" t="s">
        <v>72</v>
      </c>
      <c r="F71" s="19"/>
      <c r="G71" s="15" t="s">
        <v>447</v>
      </c>
      <c r="H71" s="9"/>
      <c r="I71" s="9" t="s">
        <v>321</v>
      </c>
      <c r="J71" s="9"/>
      <c r="K71" s="9"/>
      <c r="L71" s="2"/>
      <c r="M71" s="2"/>
    </row>
    <row r="72" spans="1:13" ht="86.25" customHeight="1">
      <c r="A72" s="27">
        <f t="shared" si="1"/>
        <v>70</v>
      </c>
      <c r="B72" s="9">
        <v>80</v>
      </c>
      <c r="C72" s="9" t="s">
        <v>563</v>
      </c>
      <c r="D72" s="9" t="s">
        <v>464</v>
      </c>
      <c r="E72" s="9" t="s">
        <v>108</v>
      </c>
      <c r="F72" s="9"/>
      <c r="G72" s="9" t="s">
        <v>205</v>
      </c>
      <c r="H72" s="9"/>
      <c r="I72" s="9" t="s">
        <v>206</v>
      </c>
      <c r="J72" s="9" t="s">
        <v>207</v>
      </c>
      <c r="K72" s="9" t="s">
        <v>313</v>
      </c>
      <c r="L72" s="2"/>
      <c r="M72" s="2"/>
    </row>
    <row r="73" spans="1:13" ht="86.25" customHeight="1">
      <c r="A73" s="27">
        <f t="shared" si="1"/>
        <v>71</v>
      </c>
      <c r="B73" s="9">
        <v>107</v>
      </c>
      <c r="C73" s="9" t="s">
        <v>333</v>
      </c>
      <c r="D73" s="9" t="s">
        <v>464</v>
      </c>
      <c r="E73" s="9" t="s">
        <v>108</v>
      </c>
      <c r="F73" s="9"/>
      <c r="G73" s="9" t="s">
        <v>564</v>
      </c>
      <c r="H73" s="9"/>
      <c r="I73" s="9"/>
      <c r="J73" s="9" t="s">
        <v>444</v>
      </c>
      <c r="K73" s="9" t="s">
        <v>313</v>
      </c>
      <c r="L73" s="2"/>
      <c r="M73" s="2"/>
    </row>
    <row r="74" spans="1:13" ht="194.25" customHeight="1">
      <c r="A74" s="27">
        <f t="shared" si="1"/>
        <v>72</v>
      </c>
      <c r="B74" s="9" t="s">
        <v>424</v>
      </c>
      <c r="C74" s="9" t="s">
        <v>54</v>
      </c>
      <c r="D74" s="9" t="s">
        <v>102</v>
      </c>
      <c r="E74" s="9" t="s">
        <v>108</v>
      </c>
      <c r="F74" s="9"/>
      <c r="G74" s="9" t="s">
        <v>325</v>
      </c>
      <c r="H74" s="9"/>
      <c r="I74" s="9"/>
      <c r="J74" s="9" t="s">
        <v>174</v>
      </c>
      <c r="K74" s="9" t="s">
        <v>11</v>
      </c>
      <c r="L74" s="2"/>
      <c r="M74" s="2"/>
    </row>
    <row r="75" spans="1:13" ht="104.25" customHeight="1">
      <c r="A75" s="27">
        <f t="shared" si="1"/>
        <v>73</v>
      </c>
      <c r="B75" s="9">
        <v>78</v>
      </c>
      <c r="C75" s="9" t="s">
        <v>6</v>
      </c>
      <c r="D75" s="9" t="s">
        <v>464</v>
      </c>
      <c r="E75" s="9" t="s">
        <v>108</v>
      </c>
      <c r="F75" s="9"/>
      <c r="G75" s="9" t="s">
        <v>438</v>
      </c>
      <c r="H75" s="9"/>
      <c r="I75" s="9"/>
      <c r="J75" s="9" t="s">
        <v>208</v>
      </c>
      <c r="K75" s="9" t="s">
        <v>313</v>
      </c>
      <c r="L75" s="2"/>
      <c r="M75" s="2"/>
    </row>
    <row r="76" spans="1:13" ht="123.75">
      <c r="A76" s="27">
        <f t="shared" si="1"/>
        <v>74</v>
      </c>
      <c r="B76" s="9">
        <v>78</v>
      </c>
      <c r="C76" s="9" t="s">
        <v>6</v>
      </c>
      <c r="D76" s="9" t="s">
        <v>464</v>
      </c>
      <c r="E76" s="9" t="s">
        <v>108</v>
      </c>
      <c r="F76" s="9"/>
      <c r="G76" s="9" t="s">
        <v>322</v>
      </c>
      <c r="H76" s="9"/>
      <c r="I76" s="9"/>
      <c r="J76" s="9" t="s">
        <v>175</v>
      </c>
      <c r="K76" s="9" t="s">
        <v>313</v>
      </c>
      <c r="L76" s="2"/>
      <c r="M76" s="2"/>
    </row>
    <row r="77" spans="1:13" ht="78.75">
      <c r="A77" s="27">
        <f t="shared" si="1"/>
        <v>75</v>
      </c>
      <c r="B77" s="9">
        <v>78</v>
      </c>
      <c r="C77" s="9" t="s">
        <v>6</v>
      </c>
      <c r="D77" s="9" t="s">
        <v>464</v>
      </c>
      <c r="E77" s="9" t="s">
        <v>108</v>
      </c>
      <c r="F77" s="9"/>
      <c r="G77" s="9" t="s">
        <v>437</v>
      </c>
      <c r="H77" s="9"/>
      <c r="I77" s="9"/>
      <c r="J77" s="9" t="s">
        <v>209</v>
      </c>
      <c r="K77" s="9" t="s">
        <v>313</v>
      </c>
      <c r="L77" s="2"/>
      <c r="M77" s="2"/>
    </row>
    <row r="78" spans="1:13" ht="78.75">
      <c r="A78" s="27">
        <f t="shared" si="1"/>
        <v>76</v>
      </c>
      <c r="B78" s="9">
        <v>78</v>
      </c>
      <c r="C78" s="9" t="s">
        <v>6</v>
      </c>
      <c r="D78" s="9" t="s">
        <v>464</v>
      </c>
      <c r="E78" s="9" t="s">
        <v>108</v>
      </c>
      <c r="F78" s="9"/>
      <c r="G78" s="9" t="s">
        <v>113</v>
      </c>
      <c r="H78" s="9"/>
      <c r="I78" s="9"/>
      <c r="J78" s="9" t="s">
        <v>208</v>
      </c>
      <c r="K78" s="9" t="s">
        <v>11</v>
      </c>
      <c r="L78" s="2"/>
      <c r="M78" s="2"/>
    </row>
    <row r="79" spans="1:13" ht="205.5" customHeight="1">
      <c r="A79" s="27">
        <f t="shared" si="1"/>
        <v>77</v>
      </c>
      <c r="B79" s="9">
        <v>79</v>
      </c>
      <c r="C79" s="9" t="s">
        <v>6</v>
      </c>
      <c r="D79" s="9" t="s">
        <v>464</v>
      </c>
      <c r="E79" s="9" t="s">
        <v>108</v>
      </c>
      <c r="F79" s="9"/>
      <c r="G79" s="9" t="s">
        <v>445</v>
      </c>
      <c r="H79" s="9"/>
      <c r="I79" s="9"/>
      <c r="J79" s="9" t="s">
        <v>565</v>
      </c>
      <c r="K79" s="9" t="s">
        <v>313</v>
      </c>
      <c r="L79" s="2"/>
      <c r="M79" s="2"/>
    </row>
    <row r="80" spans="1:13" ht="78.75">
      <c r="A80" s="27">
        <f t="shared" si="1"/>
        <v>78</v>
      </c>
      <c r="B80" s="9" t="s">
        <v>507</v>
      </c>
      <c r="C80" s="9" t="s">
        <v>446</v>
      </c>
      <c r="D80" s="9" t="s">
        <v>464</v>
      </c>
      <c r="E80" s="9" t="s">
        <v>108</v>
      </c>
      <c r="F80" s="9"/>
      <c r="G80" s="9" t="s">
        <v>508</v>
      </c>
      <c r="H80" s="9"/>
      <c r="I80" s="9"/>
      <c r="J80" s="9" t="s">
        <v>195</v>
      </c>
      <c r="K80" s="9" t="s">
        <v>11</v>
      </c>
      <c r="L80" s="2"/>
      <c r="M80" s="2"/>
    </row>
    <row r="81" spans="1:13" ht="78.75">
      <c r="A81" s="27">
        <f t="shared" si="1"/>
        <v>79</v>
      </c>
      <c r="B81" s="9">
        <v>115</v>
      </c>
      <c r="C81" s="9" t="s">
        <v>446</v>
      </c>
      <c r="D81" s="9" t="s">
        <v>464</v>
      </c>
      <c r="E81" s="9" t="s">
        <v>108</v>
      </c>
      <c r="F81" s="9"/>
      <c r="G81" s="9" t="s">
        <v>40</v>
      </c>
      <c r="H81" s="9"/>
      <c r="I81" s="9"/>
      <c r="J81" s="9" t="s">
        <v>196</v>
      </c>
      <c r="K81" s="9" t="s">
        <v>11</v>
      </c>
      <c r="L81" s="2"/>
      <c r="M81" s="2"/>
    </row>
    <row r="82" spans="1:13" ht="78.75">
      <c r="A82" s="27">
        <f t="shared" si="1"/>
        <v>80</v>
      </c>
      <c r="B82" s="9">
        <v>118</v>
      </c>
      <c r="C82" s="9" t="s">
        <v>446</v>
      </c>
      <c r="D82" s="9" t="s">
        <v>464</v>
      </c>
      <c r="E82" s="9" t="s">
        <v>108</v>
      </c>
      <c r="F82" s="9"/>
      <c r="G82" s="9" t="s">
        <v>109</v>
      </c>
      <c r="H82" s="9"/>
      <c r="I82" s="9"/>
      <c r="J82" s="9" t="s">
        <v>197</v>
      </c>
      <c r="K82" s="9" t="s">
        <v>11</v>
      </c>
      <c r="L82" s="2"/>
      <c r="M82" s="2"/>
    </row>
    <row r="83" spans="1:13" ht="78.75">
      <c r="A83" s="27">
        <f t="shared" si="1"/>
        <v>81</v>
      </c>
      <c r="B83" s="9">
        <v>107</v>
      </c>
      <c r="C83" s="9" t="s">
        <v>333</v>
      </c>
      <c r="D83" s="9" t="s">
        <v>464</v>
      </c>
      <c r="E83" s="9" t="s">
        <v>108</v>
      </c>
      <c r="F83" s="9"/>
      <c r="G83" s="9" t="s">
        <v>198</v>
      </c>
      <c r="H83" s="9"/>
      <c r="I83" s="9"/>
      <c r="J83" s="9" t="s">
        <v>199</v>
      </c>
      <c r="K83" s="9" t="s">
        <v>11</v>
      </c>
      <c r="L83" s="2"/>
      <c r="M83" s="2"/>
    </row>
    <row r="84" spans="1:13" ht="78.75">
      <c r="A84" s="27">
        <f t="shared" si="1"/>
        <v>82</v>
      </c>
      <c r="B84" s="9">
        <v>107</v>
      </c>
      <c r="C84" s="9" t="s">
        <v>333</v>
      </c>
      <c r="D84" s="9" t="s">
        <v>464</v>
      </c>
      <c r="E84" s="9" t="s">
        <v>108</v>
      </c>
      <c r="F84" s="9"/>
      <c r="G84" s="9" t="s">
        <v>436</v>
      </c>
      <c r="H84" s="9"/>
      <c r="I84" s="9"/>
      <c r="J84" s="9" t="s">
        <v>433</v>
      </c>
      <c r="K84" s="9" t="s">
        <v>11</v>
      </c>
      <c r="L84" s="2"/>
      <c r="M84" s="2"/>
    </row>
    <row r="85" spans="1:13" ht="94.5" customHeight="1">
      <c r="A85" s="27">
        <f t="shared" si="1"/>
        <v>83</v>
      </c>
      <c r="B85" s="9">
        <v>107</v>
      </c>
      <c r="C85" s="9" t="s">
        <v>333</v>
      </c>
      <c r="D85" s="9" t="s">
        <v>464</v>
      </c>
      <c r="E85" s="9" t="s">
        <v>108</v>
      </c>
      <c r="F85" s="9"/>
      <c r="G85" s="9" t="s">
        <v>33</v>
      </c>
      <c r="H85" s="9"/>
      <c r="I85" s="8"/>
      <c r="J85" s="9" t="s">
        <v>200</v>
      </c>
      <c r="K85" s="9" t="s">
        <v>11</v>
      </c>
      <c r="L85" s="2"/>
      <c r="M85" s="2"/>
    </row>
    <row r="86" spans="1:13" ht="84.75" customHeight="1">
      <c r="A86" s="27">
        <f t="shared" si="1"/>
        <v>84</v>
      </c>
      <c r="B86" s="9" t="s">
        <v>509</v>
      </c>
      <c r="C86" s="9" t="s">
        <v>333</v>
      </c>
      <c r="D86" s="9" t="s">
        <v>464</v>
      </c>
      <c r="E86" s="9" t="s">
        <v>108</v>
      </c>
      <c r="F86" s="9"/>
      <c r="G86" s="9" t="s">
        <v>44</v>
      </c>
      <c r="H86" s="9"/>
      <c r="I86" s="9"/>
      <c r="J86" s="9" t="s">
        <v>566</v>
      </c>
      <c r="K86" s="9" t="s">
        <v>313</v>
      </c>
      <c r="L86" s="2"/>
      <c r="M86" s="2"/>
    </row>
    <row r="87" spans="1:13" ht="99.75" customHeight="1">
      <c r="A87" s="27">
        <f t="shared" si="1"/>
        <v>85</v>
      </c>
      <c r="B87" s="9">
        <v>84</v>
      </c>
      <c r="C87" s="9" t="s">
        <v>97</v>
      </c>
      <c r="D87" s="9" t="s">
        <v>464</v>
      </c>
      <c r="E87" s="9" t="s">
        <v>108</v>
      </c>
      <c r="F87" s="9"/>
      <c r="G87" s="9" t="s">
        <v>327</v>
      </c>
      <c r="H87" s="9" t="s">
        <v>327</v>
      </c>
      <c r="I87" s="9"/>
      <c r="J87" s="9" t="s">
        <v>510</v>
      </c>
      <c r="K87" s="9"/>
      <c r="L87" s="2"/>
      <c r="M87" s="2"/>
    </row>
    <row r="88" spans="1:13" ht="221.25" customHeight="1">
      <c r="A88" s="27">
        <f t="shared" si="1"/>
        <v>86</v>
      </c>
      <c r="B88" s="9">
        <v>84</v>
      </c>
      <c r="C88" s="9" t="s">
        <v>97</v>
      </c>
      <c r="D88" s="9" t="s">
        <v>464</v>
      </c>
      <c r="E88" s="9" t="s">
        <v>108</v>
      </c>
      <c r="F88" s="9"/>
      <c r="G88" s="9" t="s">
        <v>329</v>
      </c>
      <c r="H88" s="9" t="s">
        <v>328</v>
      </c>
      <c r="I88" s="9"/>
      <c r="J88" s="9" t="s">
        <v>506</v>
      </c>
      <c r="K88" s="9" t="s">
        <v>313</v>
      </c>
      <c r="L88" s="2"/>
      <c r="M88" s="2"/>
    </row>
    <row r="89" spans="1:13" ht="137.25" customHeight="1">
      <c r="A89" s="27">
        <f t="shared" si="1"/>
        <v>87</v>
      </c>
      <c r="B89" s="9">
        <v>84</v>
      </c>
      <c r="C89" s="9" t="s">
        <v>97</v>
      </c>
      <c r="D89" s="9" t="s">
        <v>464</v>
      </c>
      <c r="E89" s="9" t="s">
        <v>108</v>
      </c>
      <c r="F89" s="9"/>
      <c r="G89" s="9" t="s">
        <v>430</v>
      </c>
      <c r="H89" s="9"/>
      <c r="I89" s="8"/>
      <c r="J89" s="9" t="s">
        <v>201</v>
      </c>
      <c r="K89" s="9" t="s">
        <v>326</v>
      </c>
      <c r="L89" s="2"/>
      <c r="M89" s="2"/>
    </row>
    <row r="90" spans="1:13" ht="201.75" customHeight="1">
      <c r="A90" s="27">
        <f t="shared" si="1"/>
        <v>88</v>
      </c>
      <c r="B90" s="9"/>
      <c r="C90" s="9" t="s">
        <v>54</v>
      </c>
      <c r="D90" s="9" t="s">
        <v>99</v>
      </c>
      <c r="E90" s="9" t="s">
        <v>108</v>
      </c>
      <c r="F90" s="9"/>
      <c r="G90" s="9" t="s">
        <v>323</v>
      </c>
      <c r="H90" s="9"/>
      <c r="I90" s="9"/>
      <c r="J90" s="9" t="s">
        <v>441</v>
      </c>
      <c r="K90" s="9" t="s">
        <v>313</v>
      </c>
      <c r="L90" s="2"/>
      <c r="M90" s="2"/>
    </row>
    <row r="91" spans="1:13" ht="78.75">
      <c r="A91" s="27">
        <f t="shared" si="1"/>
        <v>89</v>
      </c>
      <c r="B91" s="9"/>
      <c r="C91" s="9" t="s">
        <v>54</v>
      </c>
      <c r="D91" s="9" t="s">
        <v>99</v>
      </c>
      <c r="E91" s="9" t="s">
        <v>108</v>
      </c>
      <c r="F91" s="9"/>
      <c r="G91" s="9" t="s">
        <v>324</v>
      </c>
      <c r="H91" s="9"/>
      <c r="I91" s="9"/>
      <c r="J91" s="9" t="s">
        <v>440</v>
      </c>
      <c r="K91" s="9" t="s">
        <v>313</v>
      </c>
      <c r="L91" s="2"/>
      <c r="M91" s="2"/>
    </row>
    <row r="92" spans="1:13" ht="181.5" customHeight="1">
      <c r="A92" s="27">
        <f t="shared" si="1"/>
        <v>90</v>
      </c>
      <c r="B92" s="9"/>
      <c r="C92" s="9" t="s">
        <v>54</v>
      </c>
      <c r="D92" s="9" t="s">
        <v>99</v>
      </c>
      <c r="E92" s="9" t="s">
        <v>108</v>
      </c>
      <c r="F92" s="9"/>
      <c r="G92" s="9" t="s">
        <v>439</v>
      </c>
      <c r="H92" s="9"/>
      <c r="I92" s="9" t="s">
        <v>511</v>
      </c>
      <c r="J92" s="9"/>
      <c r="K92" s="9"/>
      <c r="L92" s="2"/>
      <c r="M92" s="2"/>
    </row>
    <row r="93" spans="1:13" ht="207" customHeight="1">
      <c r="A93" s="27">
        <f t="shared" si="1"/>
        <v>91</v>
      </c>
      <c r="B93" s="9"/>
      <c r="C93" s="9" t="s">
        <v>54</v>
      </c>
      <c r="D93" s="9" t="s">
        <v>512</v>
      </c>
      <c r="E93" s="9"/>
      <c r="F93" s="9"/>
      <c r="G93" s="9" t="s">
        <v>513</v>
      </c>
      <c r="H93" s="9"/>
      <c r="I93" s="9" t="s">
        <v>169</v>
      </c>
      <c r="J93" s="9"/>
      <c r="K93" s="9"/>
      <c r="L93" s="2"/>
      <c r="M93" s="2"/>
    </row>
    <row r="94" spans="1:13" ht="85.5" customHeight="1">
      <c r="A94" s="27">
        <f t="shared" si="1"/>
        <v>92</v>
      </c>
      <c r="B94" s="9"/>
      <c r="C94" s="9" t="s">
        <v>54</v>
      </c>
      <c r="D94" s="9" t="s">
        <v>512</v>
      </c>
      <c r="E94" s="9"/>
      <c r="F94" s="9"/>
      <c r="G94" s="9" t="s">
        <v>170</v>
      </c>
      <c r="H94" s="9"/>
      <c r="I94" s="9" t="s">
        <v>158</v>
      </c>
      <c r="J94" s="9"/>
      <c r="K94" s="9"/>
      <c r="L94" s="2"/>
      <c r="M94" s="2"/>
    </row>
    <row r="95" spans="1:13" ht="90">
      <c r="A95" s="27">
        <f t="shared" si="1"/>
        <v>93</v>
      </c>
      <c r="B95" s="9">
        <v>32</v>
      </c>
      <c r="C95" s="16" t="s">
        <v>16</v>
      </c>
      <c r="D95" s="9" t="s">
        <v>512</v>
      </c>
      <c r="E95" s="9"/>
      <c r="F95" s="9"/>
      <c r="G95" s="9" t="s">
        <v>159</v>
      </c>
      <c r="H95" s="9"/>
      <c r="I95" s="9" t="s">
        <v>173</v>
      </c>
      <c r="J95" s="9"/>
      <c r="K95" s="9"/>
      <c r="L95" s="2"/>
      <c r="M95" s="2"/>
    </row>
    <row r="96" spans="1:13" ht="33.75">
      <c r="A96" s="27">
        <f t="shared" si="1"/>
        <v>94</v>
      </c>
      <c r="B96" s="9">
        <v>85</v>
      </c>
      <c r="C96" s="16" t="s">
        <v>332</v>
      </c>
      <c r="D96" s="9" t="s">
        <v>512</v>
      </c>
      <c r="E96" s="9"/>
      <c r="F96" s="9"/>
      <c r="G96" s="9" t="s">
        <v>165</v>
      </c>
      <c r="H96" s="9"/>
      <c r="I96" s="9" t="s">
        <v>166</v>
      </c>
      <c r="J96" s="9"/>
      <c r="K96" s="9"/>
      <c r="L96" s="2"/>
      <c r="M96" s="2"/>
    </row>
    <row r="97" spans="1:13" ht="45">
      <c r="A97" s="27">
        <f t="shared" si="1"/>
        <v>95</v>
      </c>
      <c r="B97" s="9">
        <v>86</v>
      </c>
      <c r="C97" s="16" t="s">
        <v>74</v>
      </c>
      <c r="D97" s="9" t="s">
        <v>512</v>
      </c>
      <c r="E97" s="9"/>
      <c r="F97" s="9"/>
      <c r="G97" s="9" t="s">
        <v>167</v>
      </c>
      <c r="H97" s="9"/>
      <c r="I97" s="9" t="s">
        <v>516</v>
      </c>
      <c r="J97" s="9"/>
      <c r="K97" s="9"/>
      <c r="L97" s="2"/>
      <c r="M97" s="2"/>
    </row>
    <row r="98" spans="1:13" ht="60" customHeight="1">
      <c r="A98" s="27">
        <f t="shared" si="1"/>
        <v>96</v>
      </c>
      <c r="B98" s="9">
        <v>87</v>
      </c>
      <c r="C98" s="16" t="s">
        <v>74</v>
      </c>
      <c r="D98" s="9" t="s">
        <v>512</v>
      </c>
      <c r="E98" s="9"/>
      <c r="F98" s="9"/>
      <c r="G98" s="9" t="s">
        <v>515</v>
      </c>
      <c r="H98" s="9"/>
      <c r="I98" s="9" t="s">
        <v>514</v>
      </c>
      <c r="J98" s="9"/>
      <c r="K98" s="9"/>
      <c r="L98" s="2"/>
      <c r="M98" s="2"/>
    </row>
    <row r="99" spans="1:13" ht="63" customHeight="1">
      <c r="A99" s="27">
        <f t="shared" si="1"/>
        <v>97</v>
      </c>
      <c r="B99" s="9" t="s">
        <v>519</v>
      </c>
      <c r="C99" s="16" t="s">
        <v>522</v>
      </c>
      <c r="D99" s="9" t="s">
        <v>512</v>
      </c>
      <c r="E99" s="9"/>
      <c r="F99" s="9"/>
      <c r="G99" s="9" t="s">
        <v>517</v>
      </c>
      <c r="H99" s="9"/>
      <c r="I99" s="9" t="s">
        <v>518</v>
      </c>
      <c r="J99" s="9"/>
      <c r="K99" s="9"/>
      <c r="L99" s="2"/>
      <c r="M99" s="2"/>
    </row>
    <row r="100" spans="1:13" ht="63" customHeight="1">
      <c r="A100" s="27">
        <f t="shared" si="1"/>
        <v>98</v>
      </c>
      <c r="B100" s="9">
        <v>95</v>
      </c>
      <c r="C100" s="16" t="s">
        <v>133</v>
      </c>
      <c r="D100" s="9" t="s">
        <v>512</v>
      </c>
      <c r="E100" s="9"/>
      <c r="F100" s="9"/>
      <c r="G100" s="9" t="s">
        <v>521</v>
      </c>
      <c r="H100" s="9"/>
      <c r="I100" s="9"/>
      <c r="J100" s="9" t="s">
        <v>567</v>
      </c>
      <c r="K100" s="9" t="s">
        <v>520</v>
      </c>
      <c r="L100" s="2"/>
      <c r="M100" s="2"/>
    </row>
    <row r="101" spans="1:13" ht="86.25" customHeight="1">
      <c r="A101" s="27">
        <f t="shared" si="1"/>
        <v>99</v>
      </c>
      <c r="B101" s="9">
        <v>98</v>
      </c>
      <c r="C101" s="16" t="s">
        <v>73</v>
      </c>
      <c r="D101" s="9" t="s">
        <v>512</v>
      </c>
      <c r="E101" s="9"/>
      <c r="F101" s="9"/>
      <c r="G101" s="9" t="s">
        <v>523</v>
      </c>
      <c r="H101" s="9"/>
      <c r="I101" s="9" t="s">
        <v>568</v>
      </c>
      <c r="J101" s="9"/>
      <c r="K101" s="9"/>
      <c r="L101" s="2"/>
      <c r="M101" s="2"/>
    </row>
    <row r="102" spans="1:13" ht="184.5" customHeight="1">
      <c r="A102" s="27">
        <f t="shared" si="1"/>
        <v>100</v>
      </c>
      <c r="B102" s="9"/>
      <c r="C102" s="9" t="s">
        <v>54</v>
      </c>
      <c r="D102" s="9" t="s">
        <v>524</v>
      </c>
      <c r="E102" s="9"/>
      <c r="F102" s="9"/>
      <c r="G102" s="9" t="s">
        <v>62</v>
      </c>
      <c r="H102" s="9"/>
      <c r="I102" s="9" t="s">
        <v>569</v>
      </c>
      <c r="J102" s="9"/>
      <c r="K102" s="9"/>
      <c r="L102" s="2"/>
      <c r="M102" s="2"/>
    </row>
    <row r="103" spans="1:13" ht="51" customHeight="1">
      <c r="A103" s="27">
        <f t="shared" si="1"/>
        <v>101</v>
      </c>
      <c r="B103" s="9">
        <v>85</v>
      </c>
      <c r="C103" s="9" t="s">
        <v>332</v>
      </c>
      <c r="D103" s="10" t="s">
        <v>465</v>
      </c>
      <c r="E103" s="9" t="s">
        <v>461</v>
      </c>
      <c r="F103" s="9"/>
      <c r="G103" s="9" t="s">
        <v>344</v>
      </c>
      <c r="H103" s="9"/>
      <c r="I103" s="9" t="s">
        <v>104</v>
      </c>
      <c r="J103" s="9"/>
      <c r="K103" s="9"/>
      <c r="L103" s="2"/>
      <c r="M103" s="2"/>
    </row>
    <row r="104" spans="1:13" ht="147.75" customHeight="1">
      <c r="A104" s="27">
        <f t="shared" si="1"/>
        <v>102</v>
      </c>
      <c r="B104" s="9">
        <v>94</v>
      </c>
      <c r="C104" s="9" t="s">
        <v>133</v>
      </c>
      <c r="D104" s="10" t="s">
        <v>466</v>
      </c>
      <c r="E104" s="9" t="s">
        <v>423</v>
      </c>
      <c r="F104" s="9"/>
      <c r="G104" s="9" t="s">
        <v>525</v>
      </c>
      <c r="H104" s="9"/>
      <c r="I104" s="9" t="s">
        <v>526</v>
      </c>
      <c r="J104" s="9"/>
      <c r="K104" s="9"/>
      <c r="L104" s="2"/>
      <c r="M104" s="2"/>
    </row>
    <row r="105" spans="1:13" ht="204.75" customHeight="1">
      <c r="A105" s="27">
        <f t="shared" si="1"/>
        <v>103</v>
      </c>
      <c r="B105" s="9" t="s">
        <v>528</v>
      </c>
      <c r="C105" s="9" t="s">
        <v>570</v>
      </c>
      <c r="D105" s="10" t="s">
        <v>468</v>
      </c>
      <c r="E105" s="9"/>
      <c r="F105" s="9"/>
      <c r="G105" s="9" t="s">
        <v>469</v>
      </c>
      <c r="H105" s="9"/>
      <c r="I105" s="8"/>
      <c r="J105" s="9" t="s">
        <v>527</v>
      </c>
      <c r="K105" s="9" t="s">
        <v>529</v>
      </c>
      <c r="L105" s="2"/>
      <c r="M105" s="2"/>
    </row>
    <row r="106" spans="1:13" ht="168.75">
      <c r="A106" s="27">
        <f t="shared" si="1"/>
        <v>104</v>
      </c>
      <c r="B106" s="9">
        <v>99</v>
      </c>
      <c r="C106" s="9" t="s">
        <v>73</v>
      </c>
      <c r="D106" s="10" t="s">
        <v>468</v>
      </c>
      <c r="E106" s="9"/>
      <c r="F106" s="9"/>
      <c r="G106" s="9" t="s">
        <v>470</v>
      </c>
      <c r="H106" s="9"/>
      <c r="I106" s="9" t="s">
        <v>530</v>
      </c>
      <c r="J106" s="9"/>
      <c r="K106" s="9"/>
      <c r="L106" s="2"/>
      <c r="M106" s="2"/>
    </row>
    <row r="107" spans="1:13" ht="90" customHeight="1">
      <c r="A107" s="27">
        <f t="shared" si="1"/>
        <v>105</v>
      </c>
      <c r="B107" s="9">
        <v>90</v>
      </c>
      <c r="C107" s="9" t="s">
        <v>532</v>
      </c>
      <c r="D107" s="9" t="s">
        <v>534</v>
      </c>
      <c r="E107" s="9" t="s">
        <v>533</v>
      </c>
      <c r="F107" s="9"/>
      <c r="G107" s="9" t="s">
        <v>535</v>
      </c>
      <c r="H107" s="9"/>
      <c r="I107" s="9" t="s">
        <v>536</v>
      </c>
      <c r="J107" s="9"/>
      <c r="K107" s="9"/>
      <c r="L107" s="2"/>
      <c r="M107" s="2"/>
    </row>
    <row r="108" spans="1:13" ht="135">
      <c r="A108" s="27">
        <f t="shared" si="1"/>
        <v>106</v>
      </c>
      <c r="B108" s="9">
        <v>81</v>
      </c>
      <c r="C108" s="9" t="s">
        <v>531</v>
      </c>
      <c r="D108" s="9" t="s">
        <v>583</v>
      </c>
      <c r="E108" s="9"/>
      <c r="F108" s="9" t="s">
        <v>114</v>
      </c>
      <c r="G108" s="15" t="s">
        <v>537</v>
      </c>
      <c r="H108" s="9"/>
      <c r="I108" s="9"/>
      <c r="J108" s="9" t="s">
        <v>538</v>
      </c>
      <c r="K108" s="9" t="s">
        <v>313</v>
      </c>
      <c r="L108" s="2"/>
      <c r="M108" s="2"/>
    </row>
    <row r="109" spans="1:13" ht="157.5">
      <c r="A109" s="27">
        <f t="shared" si="1"/>
        <v>107</v>
      </c>
      <c r="B109" s="9">
        <v>80</v>
      </c>
      <c r="C109" s="9" t="s">
        <v>83</v>
      </c>
      <c r="D109" s="9" t="s">
        <v>82</v>
      </c>
      <c r="E109" s="9" t="s">
        <v>84</v>
      </c>
      <c r="F109" s="9"/>
      <c r="G109" s="9" t="s">
        <v>467</v>
      </c>
      <c r="H109" s="9"/>
      <c r="I109" s="9" t="s">
        <v>539</v>
      </c>
      <c r="J109" s="9"/>
      <c r="K109" s="9"/>
      <c r="L109" s="2"/>
      <c r="M109" s="2"/>
    </row>
    <row r="110" spans="1:13" ht="63" customHeight="1">
      <c r="A110" s="27">
        <f t="shared" si="1"/>
        <v>108</v>
      </c>
      <c r="B110" s="9">
        <v>102</v>
      </c>
      <c r="C110" s="9" t="s">
        <v>21</v>
      </c>
      <c r="D110" s="10" t="s">
        <v>584</v>
      </c>
      <c r="E110" s="9" t="s">
        <v>450</v>
      </c>
      <c r="F110" s="9"/>
      <c r="G110" s="9" t="s">
        <v>193</v>
      </c>
      <c r="H110" s="9"/>
      <c r="I110" s="9" t="s">
        <v>104</v>
      </c>
      <c r="J110" s="9"/>
      <c r="K110" s="9"/>
      <c r="L110" s="2"/>
      <c r="M110" s="2"/>
    </row>
    <row r="111" spans="1:13" ht="63.75" customHeight="1">
      <c r="A111" s="27">
        <f t="shared" si="1"/>
        <v>109</v>
      </c>
      <c r="B111" s="9">
        <v>102</v>
      </c>
      <c r="C111" s="9" t="s">
        <v>21</v>
      </c>
      <c r="D111" s="10" t="s">
        <v>585</v>
      </c>
      <c r="E111" s="9" t="s">
        <v>461</v>
      </c>
      <c r="F111" s="9"/>
      <c r="G111" s="9" t="s">
        <v>193</v>
      </c>
      <c r="H111" s="9"/>
      <c r="I111" s="9" t="s">
        <v>104</v>
      </c>
      <c r="J111" s="9"/>
      <c r="K111" s="9"/>
      <c r="L111" s="2"/>
      <c r="M111" s="2"/>
    </row>
    <row r="112" spans="1:13" ht="63" customHeight="1">
      <c r="A112" s="27">
        <f t="shared" si="1"/>
        <v>110</v>
      </c>
      <c r="B112" s="9"/>
      <c r="C112" s="9" t="s">
        <v>332</v>
      </c>
      <c r="D112" s="10" t="s">
        <v>586</v>
      </c>
      <c r="E112" s="9"/>
      <c r="F112" s="9"/>
      <c r="G112" s="9" t="s">
        <v>193</v>
      </c>
      <c r="H112" s="9"/>
      <c r="I112" s="9" t="s">
        <v>104</v>
      </c>
      <c r="J112" s="9"/>
      <c r="K112" s="9"/>
      <c r="L112" s="2"/>
      <c r="M112" s="2"/>
    </row>
    <row r="113" spans="1:13" ht="12.75">
      <c r="A113" s="27">
        <f t="shared" si="1"/>
        <v>111</v>
      </c>
      <c r="B113" s="20" t="s">
        <v>448</v>
      </c>
      <c r="C113" s="21"/>
      <c r="D113" s="21"/>
      <c r="E113" s="21"/>
      <c r="F113" s="21"/>
      <c r="G113" s="21"/>
      <c r="H113" s="21"/>
      <c r="I113" s="21"/>
      <c r="J113" s="21"/>
      <c r="K113" s="21"/>
      <c r="L113" s="2"/>
      <c r="M113" s="2"/>
    </row>
    <row r="114" spans="1:13" ht="69" customHeight="1">
      <c r="A114" s="27">
        <f t="shared" si="1"/>
        <v>112</v>
      </c>
      <c r="B114" s="9">
        <v>64</v>
      </c>
      <c r="C114" s="9" t="s">
        <v>304</v>
      </c>
      <c r="D114" s="10" t="s">
        <v>47</v>
      </c>
      <c r="E114" s="9"/>
      <c r="F114" s="9"/>
      <c r="G114" s="9" t="s">
        <v>48</v>
      </c>
      <c r="H114" s="9"/>
      <c r="I114" s="9"/>
      <c r="J114" s="9" t="s">
        <v>298</v>
      </c>
      <c r="K114" s="9" t="s">
        <v>297</v>
      </c>
      <c r="L114" s="2"/>
      <c r="M114" s="2"/>
    </row>
    <row r="115" spans="1:13" ht="83.25" customHeight="1">
      <c r="A115" s="27">
        <f t="shared" si="1"/>
        <v>113</v>
      </c>
      <c r="B115" s="9">
        <v>132</v>
      </c>
      <c r="C115" s="10" t="s">
        <v>303</v>
      </c>
      <c r="D115" s="10" t="s">
        <v>505</v>
      </c>
      <c r="E115" s="9"/>
      <c r="F115" s="9"/>
      <c r="G115" s="9" t="s">
        <v>340</v>
      </c>
      <c r="H115" s="9"/>
      <c r="I115" s="9"/>
      <c r="J115" s="9" t="s">
        <v>492</v>
      </c>
      <c r="K115" s="9"/>
      <c r="L115" s="2"/>
      <c r="M115" s="2"/>
    </row>
    <row r="116" spans="1:13" ht="81.75" customHeight="1">
      <c r="A116" s="27">
        <f t="shared" si="1"/>
        <v>114</v>
      </c>
      <c r="B116" s="9">
        <v>34</v>
      </c>
      <c r="C116" s="10" t="s">
        <v>303</v>
      </c>
      <c r="D116" s="10" t="s">
        <v>505</v>
      </c>
      <c r="E116" s="9"/>
      <c r="F116" s="9"/>
      <c r="G116" s="9" t="s">
        <v>65</v>
      </c>
      <c r="H116" s="9"/>
      <c r="I116" s="9"/>
      <c r="J116" s="9" t="s">
        <v>299</v>
      </c>
      <c r="K116" s="9" t="s">
        <v>300</v>
      </c>
      <c r="L116" s="2"/>
      <c r="M116" s="2"/>
    </row>
    <row r="117" spans="1:13" ht="56.25">
      <c r="A117" s="27">
        <f t="shared" si="1"/>
        <v>115</v>
      </c>
      <c r="B117" s="9">
        <v>132</v>
      </c>
      <c r="C117" s="10" t="s">
        <v>303</v>
      </c>
      <c r="D117" s="10" t="s">
        <v>505</v>
      </c>
      <c r="E117" s="9"/>
      <c r="F117" s="9"/>
      <c r="G117" s="9" t="s">
        <v>66</v>
      </c>
      <c r="H117" s="9"/>
      <c r="I117" s="9" t="s">
        <v>301</v>
      </c>
      <c r="J117" s="9"/>
      <c r="K117" s="9"/>
      <c r="L117" s="2"/>
      <c r="M117" s="2"/>
    </row>
    <row r="118" spans="1:13" ht="90">
      <c r="A118" s="27">
        <f t="shared" si="1"/>
        <v>116</v>
      </c>
      <c r="B118" s="9">
        <v>132</v>
      </c>
      <c r="C118" s="10" t="s">
        <v>303</v>
      </c>
      <c r="D118" s="10" t="s">
        <v>505</v>
      </c>
      <c r="E118" s="9"/>
      <c r="F118" s="9"/>
      <c r="G118" s="9" t="s">
        <v>342</v>
      </c>
      <c r="H118" s="9"/>
      <c r="I118" s="9"/>
      <c r="J118" s="9" t="s">
        <v>493</v>
      </c>
      <c r="K118" s="9"/>
      <c r="L118" s="2"/>
      <c r="M118" s="2"/>
    </row>
    <row r="119" spans="1:13" ht="66.75" customHeight="1">
      <c r="A119" s="27">
        <f t="shared" si="1"/>
        <v>117</v>
      </c>
      <c r="B119" s="9">
        <v>132</v>
      </c>
      <c r="C119" s="10" t="s">
        <v>303</v>
      </c>
      <c r="D119" s="10" t="s">
        <v>505</v>
      </c>
      <c r="E119" s="9"/>
      <c r="F119" s="9"/>
      <c r="G119" s="10" t="s">
        <v>343</v>
      </c>
      <c r="H119" s="9"/>
      <c r="I119" s="9" t="s">
        <v>302</v>
      </c>
      <c r="J119" s="9"/>
      <c r="K119" s="9"/>
      <c r="L119" s="2"/>
      <c r="M119" s="2"/>
    </row>
    <row r="120" spans="1:13" ht="72.75" customHeight="1">
      <c r="A120" s="27">
        <f t="shared" si="1"/>
        <v>118</v>
      </c>
      <c r="B120" s="9">
        <v>64</v>
      </c>
      <c r="C120" s="9" t="s">
        <v>69</v>
      </c>
      <c r="D120" s="10" t="s">
        <v>38</v>
      </c>
      <c r="E120" s="9"/>
      <c r="F120" s="9"/>
      <c r="G120" s="9" t="s">
        <v>183</v>
      </c>
      <c r="H120" s="9"/>
      <c r="I120" s="9"/>
      <c r="J120" s="9" t="s">
        <v>494</v>
      </c>
      <c r="K120" s="9" t="s">
        <v>495</v>
      </c>
      <c r="L120" s="2"/>
      <c r="M120" s="2"/>
    </row>
    <row r="121" spans="1:13" ht="60.75" customHeight="1">
      <c r="A121" s="27">
        <f t="shared" si="1"/>
        <v>119</v>
      </c>
      <c r="B121" s="9">
        <v>64</v>
      </c>
      <c r="C121" s="9" t="s">
        <v>69</v>
      </c>
      <c r="D121" s="10" t="s">
        <v>38</v>
      </c>
      <c r="E121" s="9"/>
      <c r="F121" s="9"/>
      <c r="G121" s="9" t="s">
        <v>334</v>
      </c>
      <c r="H121" s="9"/>
      <c r="I121" s="9"/>
      <c r="J121" s="9" t="s">
        <v>494</v>
      </c>
      <c r="K121" s="9" t="s">
        <v>496</v>
      </c>
      <c r="L121" s="2"/>
      <c r="M121" s="2"/>
    </row>
    <row r="122" spans="1:13" ht="84.75" customHeight="1">
      <c r="A122" s="27">
        <f t="shared" si="1"/>
        <v>120</v>
      </c>
      <c r="B122" s="9">
        <v>64</v>
      </c>
      <c r="C122" s="9" t="s">
        <v>69</v>
      </c>
      <c r="D122" s="10" t="s">
        <v>38</v>
      </c>
      <c r="E122" s="9"/>
      <c r="F122" s="9"/>
      <c r="G122" s="9" t="s">
        <v>435</v>
      </c>
      <c r="H122" s="9"/>
      <c r="I122" s="9"/>
      <c r="J122" s="9" t="s">
        <v>494</v>
      </c>
      <c r="K122" s="9" t="s">
        <v>497</v>
      </c>
      <c r="L122" s="2"/>
      <c r="M122" s="2"/>
    </row>
    <row r="123" spans="1:13" ht="90" customHeight="1">
      <c r="A123" s="27">
        <f t="shared" si="1"/>
        <v>121</v>
      </c>
      <c r="B123" s="9" t="s">
        <v>171</v>
      </c>
      <c r="C123" s="10" t="s">
        <v>256</v>
      </c>
      <c r="D123" s="10" t="s">
        <v>39</v>
      </c>
      <c r="E123" s="9"/>
      <c r="F123" s="9"/>
      <c r="G123" s="9" t="s">
        <v>253</v>
      </c>
      <c r="H123" s="9"/>
      <c r="I123" s="9"/>
      <c r="J123" s="9" t="s">
        <v>86</v>
      </c>
      <c r="K123" s="9" t="s">
        <v>571</v>
      </c>
      <c r="L123" s="2"/>
      <c r="M123" s="2"/>
    </row>
    <row r="124" spans="1:13" ht="137.25" customHeight="1">
      <c r="A124" s="27">
        <f t="shared" si="1"/>
        <v>122</v>
      </c>
      <c r="B124" s="9">
        <v>124</v>
      </c>
      <c r="C124" s="10" t="s">
        <v>432</v>
      </c>
      <c r="D124" s="10" t="s">
        <v>39</v>
      </c>
      <c r="E124" s="9"/>
      <c r="F124" s="9"/>
      <c r="G124" s="9" t="s">
        <v>417</v>
      </c>
      <c r="H124" s="9"/>
      <c r="I124" s="9"/>
      <c r="J124" s="9" t="s">
        <v>87</v>
      </c>
      <c r="K124" s="9" t="s">
        <v>571</v>
      </c>
      <c r="L124" s="2"/>
      <c r="M124" s="2"/>
    </row>
    <row r="125" spans="1:13" ht="123.75">
      <c r="A125" s="27">
        <f t="shared" si="1"/>
        <v>123</v>
      </c>
      <c r="B125" s="9" t="s">
        <v>255</v>
      </c>
      <c r="C125" s="10" t="s">
        <v>346</v>
      </c>
      <c r="D125" s="10" t="s">
        <v>39</v>
      </c>
      <c r="E125" s="9"/>
      <c r="F125" s="9"/>
      <c r="G125" s="9" t="s">
        <v>254</v>
      </c>
      <c r="H125" s="9"/>
      <c r="I125" s="9" t="s">
        <v>88</v>
      </c>
      <c r="J125" s="9"/>
      <c r="K125" s="9"/>
      <c r="L125" s="2"/>
      <c r="M125" s="2"/>
    </row>
    <row r="126" spans="1:13" ht="45">
      <c r="A126" s="27">
        <f t="shared" si="1"/>
        <v>124</v>
      </c>
      <c r="B126" s="9">
        <v>117</v>
      </c>
      <c r="C126" s="9" t="s">
        <v>261</v>
      </c>
      <c r="D126" s="10" t="s">
        <v>39</v>
      </c>
      <c r="E126" s="9"/>
      <c r="F126" s="9"/>
      <c r="G126" s="9" t="s">
        <v>157</v>
      </c>
      <c r="H126" s="9"/>
      <c r="I126" s="9"/>
      <c r="J126" s="9" t="s">
        <v>89</v>
      </c>
      <c r="K126" s="9" t="s">
        <v>305</v>
      </c>
      <c r="L126" s="2"/>
      <c r="M126" s="2"/>
    </row>
    <row r="127" spans="1:13" ht="101.25">
      <c r="A127" s="27">
        <f t="shared" si="1"/>
        <v>125</v>
      </c>
      <c r="B127" s="9" t="s">
        <v>260</v>
      </c>
      <c r="C127" s="9" t="s">
        <v>259</v>
      </c>
      <c r="D127" s="10" t="s">
        <v>39</v>
      </c>
      <c r="E127" s="9"/>
      <c r="F127" s="9"/>
      <c r="G127" s="9" t="s">
        <v>258</v>
      </c>
      <c r="H127" s="9"/>
      <c r="I127" s="9"/>
      <c r="J127" s="9" t="s">
        <v>90</v>
      </c>
      <c r="K127" s="9"/>
      <c r="L127" s="2"/>
      <c r="M127" s="2"/>
    </row>
    <row r="128" spans="1:13" ht="73.5" customHeight="1">
      <c r="A128" s="27">
        <f t="shared" si="1"/>
        <v>126</v>
      </c>
      <c r="B128" s="9">
        <v>144</v>
      </c>
      <c r="C128" s="10" t="s">
        <v>181</v>
      </c>
      <c r="D128" s="10" t="s">
        <v>39</v>
      </c>
      <c r="E128" s="9"/>
      <c r="F128" s="9"/>
      <c r="G128" s="9" t="s">
        <v>257</v>
      </c>
      <c r="H128" s="9"/>
      <c r="I128" s="9" t="s">
        <v>91</v>
      </c>
      <c r="J128" s="9"/>
      <c r="K128" s="9"/>
      <c r="L128" s="2"/>
      <c r="M128" s="2"/>
    </row>
    <row r="129" spans="1:13" ht="60" customHeight="1">
      <c r="A129" s="27">
        <f t="shared" si="1"/>
        <v>127</v>
      </c>
      <c r="B129" s="9" t="s">
        <v>179</v>
      </c>
      <c r="C129" s="10" t="s">
        <v>180</v>
      </c>
      <c r="D129" s="10" t="s">
        <v>39</v>
      </c>
      <c r="E129" s="9"/>
      <c r="F129" s="9"/>
      <c r="G129" s="9" t="s">
        <v>172</v>
      </c>
      <c r="H129" s="9"/>
      <c r="I129" s="9"/>
      <c r="J129" s="9"/>
      <c r="K129" s="9" t="s">
        <v>572</v>
      </c>
      <c r="L129" s="2"/>
      <c r="M129" s="2"/>
    </row>
    <row r="130" spans="1:13" ht="51" customHeight="1">
      <c r="A130" s="27">
        <f t="shared" si="1"/>
        <v>128</v>
      </c>
      <c r="B130" s="9">
        <v>137</v>
      </c>
      <c r="C130" s="10" t="s">
        <v>181</v>
      </c>
      <c r="D130" s="10" t="s">
        <v>39</v>
      </c>
      <c r="E130" s="9"/>
      <c r="F130" s="9"/>
      <c r="G130" s="9" t="s">
        <v>266</v>
      </c>
      <c r="H130" s="9"/>
      <c r="I130" s="9" t="s">
        <v>92</v>
      </c>
      <c r="J130" s="9"/>
      <c r="K130" s="9"/>
      <c r="L130" s="2"/>
      <c r="M130" s="2"/>
    </row>
    <row r="131" spans="1:13" ht="73.5" customHeight="1">
      <c r="A131" s="27">
        <f t="shared" si="1"/>
        <v>129</v>
      </c>
      <c r="B131" s="9">
        <v>133</v>
      </c>
      <c r="C131" s="10" t="s">
        <v>181</v>
      </c>
      <c r="D131" s="10" t="s">
        <v>182</v>
      </c>
      <c r="E131" s="9"/>
      <c r="F131" s="9"/>
      <c r="G131" s="13" t="s">
        <v>263</v>
      </c>
      <c r="H131" s="9"/>
      <c r="I131" s="9"/>
      <c r="J131" s="9" t="s">
        <v>93</v>
      </c>
      <c r="K131" s="9" t="s">
        <v>573</v>
      </c>
      <c r="L131" s="2"/>
      <c r="M131" s="2"/>
    </row>
    <row r="132" spans="1:13" ht="67.5">
      <c r="A132" s="27">
        <f t="shared" si="1"/>
        <v>130</v>
      </c>
      <c r="B132" s="9" t="s">
        <v>265</v>
      </c>
      <c r="C132" s="10" t="s">
        <v>264</v>
      </c>
      <c r="D132" s="10" t="s">
        <v>182</v>
      </c>
      <c r="E132" s="9"/>
      <c r="F132" s="9"/>
      <c r="G132" s="9" t="s">
        <v>262</v>
      </c>
      <c r="H132" s="9"/>
      <c r="I132" s="9" t="s">
        <v>94</v>
      </c>
      <c r="J132" s="9"/>
      <c r="K132" s="9"/>
      <c r="L132" s="2"/>
      <c r="M132" s="2"/>
    </row>
    <row r="133" spans="1:13" ht="93.75" customHeight="1">
      <c r="A133" s="27">
        <f aca="true" t="shared" si="2" ref="A133:A196">A132+1</f>
        <v>131</v>
      </c>
      <c r="B133" s="9">
        <v>133</v>
      </c>
      <c r="C133" s="10" t="s">
        <v>181</v>
      </c>
      <c r="D133" s="10" t="s">
        <v>182</v>
      </c>
      <c r="E133" s="9"/>
      <c r="F133" s="9"/>
      <c r="G133" s="13" t="s">
        <v>267</v>
      </c>
      <c r="H133" s="9"/>
      <c r="I133" s="9" t="s">
        <v>94</v>
      </c>
      <c r="J133" s="9"/>
      <c r="K133" s="9"/>
      <c r="L133" s="2"/>
      <c r="M133" s="2"/>
    </row>
    <row r="134" spans="1:13" ht="114.75" customHeight="1">
      <c r="A134" s="27">
        <f t="shared" si="2"/>
        <v>132</v>
      </c>
      <c r="B134" s="9">
        <v>144</v>
      </c>
      <c r="C134" s="10" t="s">
        <v>181</v>
      </c>
      <c r="D134" s="10" t="s">
        <v>182</v>
      </c>
      <c r="E134" s="9"/>
      <c r="F134" s="9"/>
      <c r="G134" s="13" t="s">
        <v>252</v>
      </c>
      <c r="H134" s="9"/>
      <c r="I134" s="9"/>
      <c r="J134" s="9" t="s">
        <v>306</v>
      </c>
      <c r="K134" s="9" t="s">
        <v>573</v>
      </c>
      <c r="L134" s="2"/>
      <c r="M134" s="2"/>
    </row>
    <row r="135" spans="1:13" ht="93" customHeight="1">
      <c r="A135" s="27">
        <f t="shared" si="2"/>
        <v>133</v>
      </c>
      <c r="B135" s="9">
        <v>57</v>
      </c>
      <c r="C135" s="9" t="s">
        <v>244</v>
      </c>
      <c r="D135" s="10" t="s">
        <v>182</v>
      </c>
      <c r="E135" s="9"/>
      <c r="F135" s="9"/>
      <c r="G135" s="9" t="s">
        <v>250</v>
      </c>
      <c r="H135" s="9"/>
      <c r="I135" s="9"/>
      <c r="J135" s="9" t="s">
        <v>484</v>
      </c>
      <c r="K135" s="9" t="s">
        <v>485</v>
      </c>
      <c r="L135" s="2"/>
      <c r="M135" s="2"/>
    </row>
    <row r="136" spans="1:13" ht="51.75" customHeight="1">
      <c r="A136" s="27">
        <f t="shared" si="2"/>
        <v>134</v>
      </c>
      <c r="B136" s="9">
        <v>138</v>
      </c>
      <c r="C136" s="9" t="s">
        <v>268</v>
      </c>
      <c r="D136" s="10" t="s">
        <v>182</v>
      </c>
      <c r="E136" s="9"/>
      <c r="F136" s="9"/>
      <c r="G136" s="9" t="s">
        <v>269</v>
      </c>
      <c r="H136" s="9"/>
      <c r="I136" s="9"/>
      <c r="J136" s="9" t="s">
        <v>476</v>
      </c>
      <c r="K136" s="9" t="s">
        <v>477</v>
      </c>
      <c r="L136" s="2"/>
      <c r="M136" s="2"/>
    </row>
    <row r="137" spans="1:13" ht="45">
      <c r="A137" s="27">
        <f t="shared" si="2"/>
        <v>135</v>
      </c>
      <c r="B137" s="9">
        <v>137</v>
      </c>
      <c r="C137" s="10" t="s">
        <v>181</v>
      </c>
      <c r="D137" s="10" t="s">
        <v>182</v>
      </c>
      <c r="E137" s="9"/>
      <c r="F137" s="9"/>
      <c r="G137" s="13" t="s">
        <v>242</v>
      </c>
      <c r="H137" s="9"/>
      <c r="I137" s="9" t="s">
        <v>478</v>
      </c>
      <c r="J137" s="9"/>
      <c r="K137" s="9"/>
      <c r="L137" s="2"/>
      <c r="M137" s="2"/>
    </row>
    <row r="138" spans="1:13" ht="45">
      <c r="A138" s="27">
        <f t="shared" si="2"/>
        <v>136</v>
      </c>
      <c r="B138" s="9">
        <v>137</v>
      </c>
      <c r="C138" s="10" t="s">
        <v>181</v>
      </c>
      <c r="D138" s="10" t="s">
        <v>182</v>
      </c>
      <c r="E138" s="9"/>
      <c r="F138" s="9"/>
      <c r="G138" s="9" t="s">
        <v>243</v>
      </c>
      <c r="H138" s="9"/>
      <c r="I138" s="9" t="s">
        <v>478</v>
      </c>
      <c r="J138" s="9"/>
      <c r="K138" s="9"/>
      <c r="L138" s="2"/>
      <c r="M138" s="2"/>
    </row>
    <row r="139" spans="1:13" ht="45">
      <c r="A139" s="27">
        <f t="shared" si="2"/>
        <v>137</v>
      </c>
      <c r="B139" s="9">
        <v>137</v>
      </c>
      <c r="C139" s="10" t="s">
        <v>181</v>
      </c>
      <c r="D139" s="10" t="s">
        <v>182</v>
      </c>
      <c r="E139" s="9"/>
      <c r="F139" s="9"/>
      <c r="G139" s="9" t="s">
        <v>587</v>
      </c>
      <c r="H139" s="9"/>
      <c r="I139" s="9" t="s">
        <v>478</v>
      </c>
      <c r="J139" s="9"/>
      <c r="K139" s="9"/>
      <c r="L139" s="2"/>
      <c r="M139" s="2"/>
    </row>
    <row r="140" spans="1:13" ht="51" customHeight="1">
      <c r="A140" s="27">
        <f t="shared" si="2"/>
        <v>138</v>
      </c>
      <c r="B140" s="9">
        <v>146</v>
      </c>
      <c r="C140" s="9" t="s">
        <v>181</v>
      </c>
      <c r="D140" s="10" t="s">
        <v>182</v>
      </c>
      <c r="E140" s="9"/>
      <c r="F140" s="9"/>
      <c r="G140" s="9" t="s">
        <v>249</v>
      </c>
      <c r="H140" s="9"/>
      <c r="I140" s="9"/>
      <c r="J140" s="9" t="s">
        <v>479</v>
      </c>
      <c r="K140" s="9" t="s">
        <v>480</v>
      </c>
      <c r="L140" s="2"/>
      <c r="M140" s="2"/>
    </row>
    <row r="141" spans="1:13" ht="72" customHeight="1">
      <c r="A141" s="27">
        <f t="shared" si="2"/>
        <v>139</v>
      </c>
      <c r="B141" s="9" t="s">
        <v>588</v>
      </c>
      <c r="C141" s="9" t="s">
        <v>181</v>
      </c>
      <c r="D141" s="10" t="s">
        <v>182</v>
      </c>
      <c r="E141" s="9"/>
      <c r="F141" s="9"/>
      <c r="G141" s="13" t="s">
        <v>589</v>
      </c>
      <c r="H141" s="9"/>
      <c r="I141" s="9" t="s">
        <v>478</v>
      </c>
      <c r="J141" s="9"/>
      <c r="K141" s="9"/>
      <c r="L141" s="2"/>
      <c r="M141" s="2"/>
    </row>
    <row r="142" spans="1:13" ht="69.75" customHeight="1">
      <c r="A142" s="27">
        <f t="shared" si="2"/>
        <v>140</v>
      </c>
      <c r="B142" s="9" t="s">
        <v>307</v>
      </c>
      <c r="C142" s="9" t="s">
        <v>248</v>
      </c>
      <c r="D142" s="10" t="s">
        <v>182</v>
      </c>
      <c r="E142" s="9"/>
      <c r="F142" s="9"/>
      <c r="G142" s="9" t="s">
        <v>247</v>
      </c>
      <c r="H142" s="9"/>
      <c r="I142" s="9"/>
      <c r="J142" s="9"/>
      <c r="K142" s="9" t="s">
        <v>308</v>
      </c>
      <c r="L142" s="2"/>
      <c r="M142" s="2"/>
    </row>
    <row r="143" spans="1:13" ht="67.5">
      <c r="A143" s="27">
        <f t="shared" si="2"/>
        <v>141</v>
      </c>
      <c r="B143" s="9">
        <v>136</v>
      </c>
      <c r="C143" s="9" t="s">
        <v>574</v>
      </c>
      <c r="D143" s="10" t="s">
        <v>182</v>
      </c>
      <c r="E143" s="9"/>
      <c r="F143" s="9"/>
      <c r="G143" s="9" t="s">
        <v>251</v>
      </c>
      <c r="H143" s="9"/>
      <c r="I143" s="9" t="s">
        <v>481</v>
      </c>
      <c r="J143" s="9"/>
      <c r="K143" s="9"/>
      <c r="L143" s="2"/>
      <c r="M143" s="2"/>
    </row>
    <row r="144" spans="1:13" ht="56.25">
      <c r="A144" s="27">
        <f t="shared" si="2"/>
        <v>142</v>
      </c>
      <c r="B144" s="9">
        <v>139</v>
      </c>
      <c r="C144" s="9" t="s">
        <v>246</v>
      </c>
      <c r="D144" s="10" t="s">
        <v>182</v>
      </c>
      <c r="E144" s="9"/>
      <c r="F144" s="9"/>
      <c r="G144" s="9" t="s">
        <v>245</v>
      </c>
      <c r="H144" s="9"/>
      <c r="I144" s="9"/>
      <c r="J144" s="9" t="s">
        <v>482</v>
      </c>
      <c r="K144" s="9" t="s">
        <v>483</v>
      </c>
      <c r="L144" s="2"/>
      <c r="M144" s="2"/>
    </row>
    <row r="145" spans="1:13" ht="156" customHeight="1">
      <c r="A145" s="27">
        <f t="shared" si="2"/>
        <v>143</v>
      </c>
      <c r="B145" s="9" t="s">
        <v>236</v>
      </c>
      <c r="C145" s="9" t="s">
        <v>256</v>
      </c>
      <c r="D145" s="10" t="s">
        <v>182</v>
      </c>
      <c r="E145" s="9"/>
      <c r="F145" s="9"/>
      <c r="G145" s="13" t="s">
        <v>541</v>
      </c>
      <c r="H145" s="9"/>
      <c r="I145" s="9" t="s">
        <v>486</v>
      </c>
      <c r="J145" s="9"/>
      <c r="K145" s="9"/>
      <c r="L145" s="2"/>
      <c r="M145" s="2"/>
    </row>
    <row r="146" spans="1:13" ht="74.25" customHeight="1">
      <c r="A146" s="27">
        <f t="shared" si="2"/>
        <v>144</v>
      </c>
      <c r="B146" s="9">
        <v>117</v>
      </c>
      <c r="C146" s="9" t="s">
        <v>237</v>
      </c>
      <c r="D146" s="10" t="s">
        <v>182</v>
      </c>
      <c r="E146" s="9"/>
      <c r="F146" s="9"/>
      <c r="G146" s="9" t="s">
        <v>542</v>
      </c>
      <c r="H146" s="9"/>
      <c r="I146" s="9"/>
      <c r="J146" s="9" t="s">
        <v>487</v>
      </c>
      <c r="K146" s="9" t="s">
        <v>488</v>
      </c>
      <c r="L146" s="2"/>
      <c r="M146" s="2"/>
    </row>
    <row r="147" spans="1:13" ht="194.25" customHeight="1">
      <c r="A147" s="27">
        <f t="shared" si="2"/>
        <v>145</v>
      </c>
      <c r="B147" s="9">
        <v>135</v>
      </c>
      <c r="C147" s="9" t="s">
        <v>256</v>
      </c>
      <c r="D147" s="10" t="s">
        <v>182</v>
      </c>
      <c r="E147" s="9"/>
      <c r="F147" s="9"/>
      <c r="G147" s="9" t="s">
        <v>241</v>
      </c>
      <c r="H147" s="9"/>
      <c r="I147" s="9"/>
      <c r="J147" s="9" t="s">
        <v>489</v>
      </c>
      <c r="K147" s="9" t="s">
        <v>490</v>
      </c>
      <c r="L147" s="2"/>
      <c r="M147" s="2"/>
    </row>
    <row r="148" spans="1:13" ht="167.25" customHeight="1">
      <c r="A148" s="27">
        <f t="shared" si="2"/>
        <v>146</v>
      </c>
      <c r="B148" s="9" t="s">
        <v>591</v>
      </c>
      <c r="C148" s="9" t="s">
        <v>256</v>
      </c>
      <c r="D148" s="10" t="s">
        <v>182</v>
      </c>
      <c r="E148" s="9"/>
      <c r="F148" s="9"/>
      <c r="G148" s="13" t="s">
        <v>235</v>
      </c>
      <c r="H148" s="9"/>
      <c r="I148" s="9" t="s">
        <v>478</v>
      </c>
      <c r="J148" s="9"/>
      <c r="K148" s="9"/>
      <c r="L148" s="2"/>
      <c r="M148" s="2"/>
    </row>
    <row r="149" spans="1:13" ht="148.5" customHeight="1">
      <c r="A149" s="27">
        <f t="shared" si="2"/>
        <v>147</v>
      </c>
      <c r="B149" s="9" t="s">
        <v>540</v>
      </c>
      <c r="C149" s="9" t="s">
        <v>256</v>
      </c>
      <c r="D149" s="10" t="s">
        <v>182</v>
      </c>
      <c r="E149" s="9"/>
      <c r="F149" s="9"/>
      <c r="G149" s="13" t="s">
        <v>590</v>
      </c>
      <c r="H149" s="9"/>
      <c r="I149" s="9"/>
      <c r="J149" s="9" t="s">
        <v>575</v>
      </c>
      <c r="K149" s="9" t="s">
        <v>313</v>
      </c>
      <c r="L149" s="2"/>
      <c r="M149" s="2"/>
    </row>
    <row r="150" spans="1:13" ht="149.25" customHeight="1">
      <c r="A150" s="27">
        <f t="shared" si="2"/>
        <v>148</v>
      </c>
      <c r="B150" s="9">
        <v>8</v>
      </c>
      <c r="C150" s="9" t="s">
        <v>37</v>
      </c>
      <c r="D150" s="9" t="s">
        <v>43</v>
      </c>
      <c r="E150" s="9"/>
      <c r="F150" s="9"/>
      <c r="G150" s="9" t="s">
        <v>428</v>
      </c>
      <c r="H150" s="9"/>
      <c r="I150" s="9"/>
      <c r="J150" s="10" t="s">
        <v>352</v>
      </c>
      <c r="K150" s="9" t="s">
        <v>357</v>
      </c>
      <c r="L150" s="2"/>
      <c r="M150" s="2"/>
    </row>
    <row r="151" spans="1:13" ht="58.5" customHeight="1">
      <c r="A151" s="27">
        <f t="shared" si="2"/>
        <v>149</v>
      </c>
      <c r="B151" s="9">
        <v>116</v>
      </c>
      <c r="C151" s="10" t="s">
        <v>576</v>
      </c>
      <c r="D151" s="10" t="s">
        <v>43</v>
      </c>
      <c r="E151" s="9"/>
      <c r="F151" s="9"/>
      <c r="G151" s="9" t="s">
        <v>32</v>
      </c>
      <c r="H151" s="9"/>
      <c r="I151" s="9"/>
      <c r="J151" s="10" t="s">
        <v>358</v>
      </c>
      <c r="K151" s="9" t="s">
        <v>361</v>
      </c>
      <c r="L151" s="2"/>
      <c r="M151" s="2"/>
    </row>
    <row r="152" spans="1:13" ht="128.25" customHeight="1">
      <c r="A152" s="27">
        <f t="shared" si="2"/>
        <v>150</v>
      </c>
      <c r="B152" s="9">
        <v>115</v>
      </c>
      <c r="C152" s="10" t="s">
        <v>577</v>
      </c>
      <c r="D152" s="10" t="s">
        <v>43</v>
      </c>
      <c r="E152" s="9"/>
      <c r="F152" s="9"/>
      <c r="G152" s="9" t="s">
        <v>31</v>
      </c>
      <c r="H152" s="9"/>
      <c r="I152" s="9"/>
      <c r="J152" s="10" t="s">
        <v>359</v>
      </c>
      <c r="K152" s="9" t="s">
        <v>578</v>
      </c>
      <c r="L152" s="2"/>
      <c r="M152" s="2"/>
    </row>
    <row r="153" spans="1:13" ht="162" customHeight="1">
      <c r="A153" s="27">
        <f t="shared" si="2"/>
        <v>151</v>
      </c>
      <c r="B153" s="9">
        <v>78</v>
      </c>
      <c r="C153" s="9" t="s">
        <v>429</v>
      </c>
      <c r="D153" s="10" t="s">
        <v>43</v>
      </c>
      <c r="E153" s="9"/>
      <c r="F153" s="9"/>
      <c r="G153" s="9" t="s">
        <v>41</v>
      </c>
      <c r="H153" s="9"/>
      <c r="I153" s="9"/>
      <c r="J153" s="9" t="s">
        <v>360</v>
      </c>
      <c r="K153" s="9" t="s">
        <v>580</v>
      </c>
      <c r="L153" s="2"/>
      <c r="M153" s="2"/>
    </row>
    <row r="154" spans="1:13" ht="75" customHeight="1">
      <c r="A154" s="27">
        <f t="shared" si="2"/>
        <v>152</v>
      </c>
      <c r="B154" s="9">
        <v>114</v>
      </c>
      <c r="C154" s="9" t="s">
        <v>355</v>
      </c>
      <c r="D154" s="10" t="s">
        <v>43</v>
      </c>
      <c r="E154" s="9"/>
      <c r="F154" s="9"/>
      <c r="G154" s="9" t="s">
        <v>411</v>
      </c>
      <c r="H154" s="9"/>
      <c r="I154" s="9"/>
      <c r="J154" s="9" t="s">
        <v>581</v>
      </c>
      <c r="K154" s="9" t="s">
        <v>573</v>
      </c>
      <c r="L154" s="2"/>
      <c r="M154" s="2"/>
    </row>
    <row r="155" spans="1:13" ht="236.25" customHeight="1">
      <c r="A155" s="27">
        <f t="shared" si="2"/>
        <v>153</v>
      </c>
      <c r="B155" s="9" t="s">
        <v>373</v>
      </c>
      <c r="C155" s="9" t="s">
        <v>370</v>
      </c>
      <c r="D155" s="10" t="s">
        <v>356</v>
      </c>
      <c r="E155" s="9"/>
      <c r="F155" s="9"/>
      <c r="G155" s="9" t="s">
        <v>347</v>
      </c>
      <c r="H155" s="9"/>
      <c r="I155" s="9"/>
      <c r="J155" s="9" t="s">
        <v>579</v>
      </c>
      <c r="K155" s="9" t="s">
        <v>371</v>
      </c>
      <c r="L155" s="2"/>
      <c r="M155" s="2"/>
    </row>
    <row r="156" spans="1:13" ht="124.5" customHeight="1">
      <c r="A156" s="27">
        <f t="shared" si="2"/>
        <v>154</v>
      </c>
      <c r="B156" s="9" t="s">
        <v>374</v>
      </c>
      <c r="C156" s="9" t="s">
        <v>369</v>
      </c>
      <c r="D156" s="10" t="s">
        <v>356</v>
      </c>
      <c r="E156" s="9"/>
      <c r="F156" s="9"/>
      <c r="G156" s="9" t="s">
        <v>372</v>
      </c>
      <c r="H156" s="9"/>
      <c r="I156" s="9" t="s">
        <v>353</v>
      </c>
      <c r="J156" s="9" t="s">
        <v>354</v>
      </c>
      <c r="K156" s="16" t="s">
        <v>384</v>
      </c>
      <c r="L156" s="2"/>
      <c r="M156" s="2"/>
    </row>
    <row r="157" spans="1:13" ht="81.75" customHeight="1">
      <c r="A157" s="27">
        <f t="shared" si="2"/>
        <v>155</v>
      </c>
      <c r="B157" s="9" t="s">
        <v>595</v>
      </c>
      <c r="C157" s="9" t="s">
        <v>596</v>
      </c>
      <c r="D157" s="10" t="s">
        <v>356</v>
      </c>
      <c r="E157" s="9"/>
      <c r="F157" s="9"/>
      <c r="G157" s="9" t="s">
        <v>385</v>
      </c>
      <c r="H157" s="9"/>
      <c r="I157" s="9"/>
      <c r="J157" s="9" t="s">
        <v>386</v>
      </c>
      <c r="K157" s="16" t="s">
        <v>387</v>
      </c>
      <c r="L157" s="2"/>
      <c r="M157" s="2"/>
    </row>
    <row r="158" spans="1:13" ht="116.25" customHeight="1">
      <c r="A158" s="27">
        <f t="shared" si="2"/>
        <v>156</v>
      </c>
      <c r="B158" s="9" t="s">
        <v>362</v>
      </c>
      <c r="C158" s="9" t="s">
        <v>594</v>
      </c>
      <c r="D158" s="10" t="s">
        <v>356</v>
      </c>
      <c r="E158" s="9"/>
      <c r="F158" s="9"/>
      <c r="G158" s="9" t="s">
        <v>348</v>
      </c>
      <c r="H158" s="9"/>
      <c r="I158" s="9"/>
      <c r="J158" s="9" t="s">
        <v>363</v>
      </c>
      <c r="K158" s="16" t="s">
        <v>364</v>
      </c>
      <c r="L158" s="2"/>
      <c r="M158" s="2"/>
    </row>
    <row r="159" spans="1:13" ht="117" customHeight="1">
      <c r="A159" s="27">
        <f t="shared" si="2"/>
        <v>157</v>
      </c>
      <c r="B159" s="9">
        <v>11</v>
      </c>
      <c r="C159" s="9" t="s">
        <v>37</v>
      </c>
      <c r="D159" s="10" t="s">
        <v>356</v>
      </c>
      <c r="E159" s="9"/>
      <c r="F159" s="9"/>
      <c r="G159" s="13" t="s">
        <v>284</v>
      </c>
      <c r="H159" s="9"/>
      <c r="I159" s="9" t="s">
        <v>309</v>
      </c>
      <c r="J159" s="9" t="s">
        <v>286</v>
      </c>
      <c r="K159" s="16" t="s">
        <v>285</v>
      </c>
      <c r="L159" s="2"/>
      <c r="M159" s="2"/>
    </row>
    <row r="160" spans="1:13" ht="123.75">
      <c r="A160" s="27">
        <f t="shared" si="2"/>
        <v>158</v>
      </c>
      <c r="B160" s="9">
        <v>72</v>
      </c>
      <c r="C160" s="9" t="s">
        <v>598</v>
      </c>
      <c r="D160" s="10" t="s">
        <v>356</v>
      </c>
      <c r="E160" s="9"/>
      <c r="F160" s="9"/>
      <c r="G160" s="9" t="s">
        <v>491</v>
      </c>
      <c r="H160" s="9"/>
      <c r="I160" s="9"/>
      <c r="J160" s="9" t="s">
        <v>287</v>
      </c>
      <c r="K160" s="16" t="s">
        <v>288</v>
      </c>
      <c r="L160" s="2"/>
      <c r="M160" s="2"/>
    </row>
    <row r="161" spans="1:13" ht="115.5" customHeight="1">
      <c r="A161" s="27">
        <f t="shared" si="2"/>
        <v>159</v>
      </c>
      <c r="B161" s="9" t="s">
        <v>597</v>
      </c>
      <c r="C161" s="9" t="s">
        <v>598</v>
      </c>
      <c r="D161" s="10" t="s">
        <v>356</v>
      </c>
      <c r="E161" s="9"/>
      <c r="F161" s="9"/>
      <c r="G161" s="9" t="s">
        <v>56</v>
      </c>
      <c r="H161" s="9"/>
      <c r="I161" s="9"/>
      <c r="J161" s="9" t="s">
        <v>365</v>
      </c>
      <c r="K161" s="9" t="s">
        <v>289</v>
      </c>
      <c r="L161" s="2"/>
      <c r="M161" s="2"/>
    </row>
    <row r="162" spans="1:13" ht="262.5" customHeight="1">
      <c r="A162" s="27">
        <f t="shared" si="2"/>
        <v>160</v>
      </c>
      <c r="B162" s="9"/>
      <c r="C162" s="9" t="s">
        <v>54</v>
      </c>
      <c r="D162" s="10" t="s">
        <v>356</v>
      </c>
      <c r="E162" s="9"/>
      <c r="F162" s="9"/>
      <c r="G162" s="9" t="s">
        <v>472</v>
      </c>
      <c r="H162" s="9"/>
      <c r="I162" s="9"/>
      <c r="J162" s="9" t="s">
        <v>582</v>
      </c>
      <c r="K162" s="9" t="s">
        <v>473</v>
      </c>
      <c r="L162" s="2"/>
      <c r="M162" s="2"/>
    </row>
    <row r="163" spans="1:13" ht="43.5" customHeight="1">
      <c r="A163" s="27">
        <f t="shared" si="2"/>
        <v>161</v>
      </c>
      <c r="B163" s="9"/>
      <c r="C163" s="9" t="s">
        <v>51</v>
      </c>
      <c r="D163" s="10" t="s">
        <v>356</v>
      </c>
      <c r="E163" s="9"/>
      <c r="F163" s="9"/>
      <c r="G163" s="9" t="s">
        <v>474</v>
      </c>
      <c r="H163" s="9"/>
      <c r="I163" s="9" t="s">
        <v>290</v>
      </c>
      <c r="J163" s="9"/>
      <c r="K163" s="9"/>
      <c r="L163" s="2"/>
      <c r="M163" s="2"/>
    </row>
    <row r="164" spans="1:13" ht="80.25" customHeight="1">
      <c r="A164" s="27">
        <f t="shared" si="2"/>
        <v>162</v>
      </c>
      <c r="B164" s="9">
        <v>103</v>
      </c>
      <c r="C164" s="9" t="s">
        <v>54</v>
      </c>
      <c r="D164" s="10" t="s">
        <v>356</v>
      </c>
      <c r="E164" s="9"/>
      <c r="F164" s="9"/>
      <c r="G164" s="9" t="s">
        <v>475</v>
      </c>
      <c r="H164" s="9"/>
      <c r="I164" s="9"/>
      <c r="J164" s="9"/>
      <c r="K164" s="9" t="s">
        <v>81</v>
      </c>
      <c r="L164" s="2"/>
      <c r="M164" s="2"/>
    </row>
    <row r="165" spans="1:13" ht="149.25" customHeight="1">
      <c r="A165" s="27">
        <f t="shared" si="2"/>
        <v>163</v>
      </c>
      <c r="B165" s="9">
        <v>148</v>
      </c>
      <c r="C165" s="9" t="s">
        <v>366</v>
      </c>
      <c r="D165" s="10" t="s">
        <v>335</v>
      </c>
      <c r="E165" s="9"/>
      <c r="F165" s="9"/>
      <c r="G165" s="9" t="s">
        <v>543</v>
      </c>
      <c r="H165" s="9"/>
      <c r="I165" s="9" t="s">
        <v>367</v>
      </c>
      <c r="J165" s="9" t="s">
        <v>368</v>
      </c>
      <c r="K165" s="9" t="s">
        <v>498</v>
      </c>
      <c r="L165" s="2"/>
      <c r="M165" s="2"/>
    </row>
    <row r="166" spans="1:13" ht="105.75" customHeight="1">
      <c r="A166" s="27">
        <f t="shared" si="2"/>
        <v>164</v>
      </c>
      <c r="B166" s="9"/>
      <c r="C166" s="9"/>
      <c r="D166" s="10" t="s">
        <v>500</v>
      </c>
      <c r="E166" s="9"/>
      <c r="F166" s="9"/>
      <c r="G166" s="9"/>
      <c r="H166" s="9"/>
      <c r="I166" s="9"/>
      <c r="J166" s="9"/>
      <c r="K166" s="9" t="s">
        <v>499</v>
      </c>
      <c r="L166" s="2"/>
      <c r="M166" s="2"/>
    </row>
    <row r="167" spans="1:13" ht="79.5" customHeight="1">
      <c r="A167" s="27">
        <f t="shared" si="2"/>
        <v>165</v>
      </c>
      <c r="B167" s="9">
        <v>11</v>
      </c>
      <c r="C167" s="9" t="s">
        <v>375</v>
      </c>
      <c r="D167" s="10" t="s">
        <v>335</v>
      </c>
      <c r="E167" s="9"/>
      <c r="F167" s="9"/>
      <c r="G167" s="9" t="s">
        <v>330</v>
      </c>
      <c r="H167" s="9"/>
      <c r="I167" s="9"/>
      <c r="J167" s="9" t="s">
        <v>377</v>
      </c>
      <c r="K167" s="9" t="s">
        <v>376</v>
      </c>
      <c r="L167" s="2"/>
      <c r="M167" s="2"/>
    </row>
    <row r="168" spans="1:13" ht="117" customHeight="1">
      <c r="A168" s="27">
        <f t="shared" si="2"/>
        <v>166</v>
      </c>
      <c r="B168" s="9" t="s">
        <v>379</v>
      </c>
      <c r="C168" s="9" t="s">
        <v>380</v>
      </c>
      <c r="D168" s="10" t="s">
        <v>335</v>
      </c>
      <c r="E168" s="9"/>
      <c r="F168" s="9"/>
      <c r="G168" s="9" t="s">
        <v>336</v>
      </c>
      <c r="H168" s="9"/>
      <c r="I168" s="9"/>
      <c r="J168" s="9" t="s">
        <v>378</v>
      </c>
      <c r="K168" s="9" t="s">
        <v>381</v>
      </c>
      <c r="L168" s="2"/>
      <c r="M168" s="2"/>
    </row>
    <row r="169" spans="1:13" ht="36.75" customHeight="1">
      <c r="A169" s="27">
        <f t="shared" si="2"/>
        <v>167</v>
      </c>
      <c r="B169" s="9">
        <v>71</v>
      </c>
      <c r="C169" s="9" t="s">
        <v>57</v>
      </c>
      <c r="D169" s="10" t="s">
        <v>335</v>
      </c>
      <c r="E169" s="9"/>
      <c r="F169" s="9"/>
      <c r="G169" s="9" t="s">
        <v>337</v>
      </c>
      <c r="H169" s="9"/>
      <c r="I169" s="9"/>
      <c r="J169" s="9"/>
      <c r="K169" s="9" t="s">
        <v>382</v>
      </c>
      <c r="L169" s="2"/>
      <c r="M169" s="2"/>
    </row>
    <row r="170" spans="1:13" ht="67.5">
      <c r="A170" s="27">
        <f t="shared" si="2"/>
        <v>168</v>
      </c>
      <c r="B170" s="9" t="s">
        <v>398</v>
      </c>
      <c r="C170" s="9" t="s">
        <v>397</v>
      </c>
      <c r="D170" s="10" t="s">
        <v>335</v>
      </c>
      <c r="E170" s="9"/>
      <c r="F170" s="9"/>
      <c r="G170" s="9" t="s">
        <v>383</v>
      </c>
      <c r="H170" s="9"/>
      <c r="I170" s="9" t="s">
        <v>399</v>
      </c>
      <c r="J170" s="9"/>
      <c r="K170" s="9"/>
      <c r="L170" s="2"/>
      <c r="M170" s="2"/>
    </row>
    <row r="171" spans="1:13" ht="81" customHeight="1">
      <c r="A171" s="27">
        <f t="shared" si="2"/>
        <v>169</v>
      </c>
      <c r="B171" s="9">
        <v>154</v>
      </c>
      <c r="C171" s="9" t="s">
        <v>58</v>
      </c>
      <c r="D171" s="10" t="s">
        <v>335</v>
      </c>
      <c r="E171" s="9"/>
      <c r="F171" s="9"/>
      <c r="G171" s="9" t="s">
        <v>400</v>
      </c>
      <c r="H171" s="9"/>
      <c r="I171" s="9"/>
      <c r="J171" s="9" t="s">
        <v>402</v>
      </c>
      <c r="K171" s="9" t="s">
        <v>401</v>
      </c>
      <c r="L171" s="2"/>
      <c r="M171" s="2"/>
    </row>
    <row r="172" spans="1:13" ht="69.75" customHeight="1">
      <c r="A172" s="27">
        <f t="shared" si="2"/>
        <v>170</v>
      </c>
      <c r="B172" s="9">
        <v>154</v>
      </c>
      <c r="C172" s="9" t="s">
        <v>59</v>
      </c>
      <c r="D172" s="10" t="s">
        <v>335</v>
      </c>
      <c r="E172" s="9"/>
      <c r="F172" s="9"/>
      <c r="G172" s="9" t="s">
        <v>338</v>
      </c>
      <c r="H172" s="9"/>
      <c r="I172" s="9"/>
      <c r="J172" s="9"/>
      <c r="K172" s="9" t="s">
        <v>403</v>
      </c>
      <c r="L172" s="2"/>
      <c r="M172" s="2"/>
    </row>
    <row r="173" spans="1:13" ht="96" customHeight="1">
      <c r="A173" s="27">
        <f t="shared" si="2"/>
        <v>171</v>
      </c>
      <c r="B173" s="9" t="s">
        <v>240</v>
      </c>
      <c r="C173" s="9" t="s">
        <v>239</v>
      </c>
      <c r="D173" s="10" t="s">
        <v>335</v>
      </c>
      <c r="E173" s="9"/>
      <c r="F173" s="9"/>
      <c r="G173" s="13" t="s">
        <v>454</v>
      </c>
      <c r="H173" s="9"/>
      <c r="I173" s="9"/>
      <c r="J173" s="9" t="s">
        <v>404</v>
      </c>
      <c r="K173" s="9" t="s">
        <v>405</v>
      </c>
      <c r="L173" s="2"/>
      <c r="M173" s="2"/>
    </row>
    <row r="174" spans="1:13" ht="99" customHeight="1">
      <c r="A174" s="27">
        <f t="shared" si="2"/>
        <v>172</v>
      </c>
      <c r="B174" s="9">
        <v>160</v>
      </c>
      <c r="C174" s="9" t="s">
        <v>455</v>
      </c>
      <c r="D174" s="10" t="s">
        <v>335</v>
      </c>
      <c r="E174" s="9"/>
      <c r="F174" s="9"/>
      <c r="G174" s="13" t="s">
        <v>238</v>
      </c>
      <c r="H174" s="9"/>
      <c r="I174" s="9"/>
      <c r="J174" s="9" t="s">
        <v>406</v>
      </c>
      <c r="K174" s="9" t="s">
        <v>407</v>
      </c>
      <c r="L174" s="2"/>
      <c r="M174" s="2"/>
    </row>
    <row r="175" spans="1:13" ht="108" customHeight="1">
      <c r="A175" s="27">
        <f t="shared" si="2"/>
        <v>173</v>
      </c>
      <c r="B175" s="9">
        <v>57</v>
      </c>
      <c r="C175" s="9" t="s">
        <v>60</v>
      </c>
      <c r="D175" s="10" t="s">
        <v>335</v>
      </c>
      <c r="E175" s="9"/>
      <c r="F175" s="9"/>
      <c r="G175" s="9" t="s">
        <v>70</v>
      </c>
      <c r="H175" s="9"/>
      <c r="I175" s="9"/>
      <c r="J175" s="9" t="s">
        <v>408</v>
      </c>
      <c r="K175" s="9" t="s">
        <v>389</v>
      </c>
      <c r="L175" s="2"/>
      <c r="M175" s="2"/>
    </row>
    <row r="176" spans="1:13" ht="181.5" customHeight="1">
      <c r="A176" s="27">
        <f t="shared" si="2"/>
        <v>174</v>
      </c>
      <c r="B176" s="9" t="s">
        <v>390</v>
      </c>
      <c r="C176" s="9" t="s">
        <v>256</v>
      </c>
      <c r="D176" s="10" t="s">
        <v>335</v>
      </c>
      <c r="E176" s="9"/>
      <c r="F176" s="9"/>
      <c r="G176" s="9" t="s">
        <v>341</v>
      </c>
      <c r="H176" s="9"/>
      <c r="I176" s="9"/>
      <c r="J176" s="9" t="s">
        <v>391</v>
      </c>
      <c r="K176" s="9" t="s">
        <v>392</v>
      </c>
      <c r="L176" s="2"/>
      <c r="M176" s="2"/>
    </row>
    <row r="177" spans="1:13" ht="93.75" customHeight="1">
      <c r="A177" s="27">
        <f t="shared" si="2"/>
        <v>175</v>
      </c>
      <c r="B177" s="9"/>
      <c r="C177" s="9" t="s">
        <v>160</v>
      </c>
      <c r="D177" s="10" t="s">
        <v>335</v>
      </c>
      <c r="E177" s="9"/>
      <c r="F177" s="9"/>
      <c r="G177" s="11" t="s">
        <v>544</v>
      </c>
      <c r="H177" s="9"/>
      <c r="I177" s="9"/>
      <c r="J177" s="9" t="s">
        <v>408</v>
      </c>
      <c r="K177" s="9" t="s">
        <v>393</v>
      </c>
      <c r="L177" s="2"/>
      <c r="M177" s="2"/>
    </row>
    <row r="178" spans="1:13" ht="114" customHeight="1">
      <c r="A178" s="27">
        <f t="shared" si="2"/>
        <v>176</v>
      </c>
      <c r="B178" s="9">
        <v>155</v>
      </c>
      <c r="C178" s="9" t="s">
        <v>394</v>
      </c>
      <c r="D178" s="10" t="s">
        <v>335</v>
      </c>
      <c r="E178" s="9"/>
      <c r="F178" s="9"/>
      <c r="G178" s="11" t="s">
        <v>545</v>
      </c>
      <c r="H178" s="9"/>
      <c r="I178" s="9" t="s">
        <v>291</v>
      </c>
      <c r="J178" s="9"/>
      <c r="K178" s="9"/>
      <c r="L178" s="2"/>
      <c r="M178" s="2"/>
    </row>
    <row r="179" spans="1:13" ht="90" customHeight="1">
      <c r="A179" s="27">
        <f t="shared" si="2"/>
        <v>177</v>
      </c>
      <c r="B179" s="9" t="s">
        <v>161</v>
      </c>
      <c r="C179" s="9" t="s">
        <v>162</v>
      </c>
      <c r="D179" s="10" t="s">
        <v>335</v>
      </c>
      <c r="E179" s="9"/>
      <c r="F179" s="9"/>
      <c r="G179" s="11" t="s">
        <v>593</v>
      </c>
      <c r="H179" s="9"/>
      <c r="I179" s="9"/>
      <c r="J179" s="9" t="s">
        <v>292</v>
      </c>
      <c r="K179" s="9"/>
      <c r="L179" s="2"/>
      <c r="M179" s="2"/>
    </row>
    <row r="180" spans="1:13" ht="147" customHeight="1">
      <c r="A180" s="27">
        <f t="shared" si="2"/>
        <v>178</v>
      </c>
      <c r="B180" s="9">
        <v>117</v>
      </c>
      <c r="C180" s="9" t="s">
        <v>97</v>
      </c>
      <c r="D180" s="10" t="s">
        <v>335</v>
      </c>
      <c r="E180" s="9"/>
      <c r="F180" s="9"/>
      <c r="G180" s="11" t="s">
        <v>592</v>
      </c>
      <c r="H180" s="9"/>
      <c r="I180" s="9"/>
      <c r="J180" s="9"/>
      <c r="K180" s="9" t="s">
        <v>293</v>
      </c>
      <c r="L180" s="2"/>
      <c r="M180" s="2"/>
    </row>
    <row r="181" spans="1:13" ht="22.5">
      <c r="A181" s="27">
        <f t="shared" si="2"/>
        <v>179</v>
      </c>
      <c r="B181" s="9">
        <v>171</v>
      </c>
      <c r="C181" s="9" t="s">
        <v>97</v>
      </c>
      <c r="D181" s="10" t="s">
        <v>335</v>
      </c>
      <c r="E181" s="9"/>
      <c r="F181" s="9"/>
      <c r="G181" s="9" t="s">
        <v>68</v>
      </c>
      <c r="H181" s="9"/>
      <c r="I181" s="9"/>
      <c r="J181" s="9"/>
      <c r="K181" s="9" t="s">
        <v>396</v>
      </c>
      <c r="L181" s="2"/>
      <c r="M181" s="2"/>
    </row>
    <row r="182" spans="1:13" ht="22.5">
      <c r="A182" s="27">
        <f t="shared" si="2"/>
        <v>180</v>
      </c>
      <c r="B182" s="9">
        <v>171</v>
      </c>
      <c r="C182" s="9" t="s">
        <v>97</v>
      </c>
      <c r="D182" s="10" t="s">
        <v>335</v>
      </c>
      <c r="E182" s="9"/>
      <c r="F182" s="9"/>
      <c r="G182" s="11" t="s">
        <v>116</v>
      </c>
      <c r="H182" s="9"/>
      <c r="I182" s="9"/>
      <c r="J182" s="9"/>
      <c r="K182" s="9" t="s">
        <v>395</v>
      </c>
      <c r="L182" s="2"/>
      <c r="M182" s="2"/>
    </row>
    <row r="183" spans="1:13" ht="102.75" customHeight="1">
      <c r="A183" s="27">
        <f t="shared" si="2"/>
        <v>181</v>
      </c>
      <c r="B183" s="9">
        <v>57</v>
      </c>
      <c r="C183" s="9" t="s">
        <v>118</v>
      </c>
      <c r="D183" s="10" t="s">
        <v>335</v>
      </c>
      <c r="E183" s="9"/>
      <c r="F183" s="9"/>
      <c r="G183" s="11" t="s">
        <v>117</v>
      </c>
      <c r="H183" s="9"/>
      <c r="I183" s="9"/>
      <c r="J183" s="9" t="s">
        <v>408</v>
      </c>
      <c r="K183" s="9" t="s">
        <v>389</v>
      </c>
      <c r="L183" s="2"/>
      <c r="M183" s="2"/>
    </row>
    <row r="184" spans="1:13" ht="180">
      <c r="A184" s="27">
        <f t="shared" si="2"/>
        <v>182</v>
      </c>
      <c r="B184" s="9">
        <v>136</v>
      </c>
      <c r="C184" s="9" t="s">
        <v>138</v>
      </c>
      <c r="D184" s="10" t="s">
        <v>335</v>
      </c>
      <c r="E184" s="9"/>
      <c r="F184" s="9"/>
      <c r="G184" s="11" t="s">
        <v>119</v>
      </c>
      <c r="H184" s="9"/>
      <c r="I184" s="9"/>
      <c r="J184" s="9" t="s">
        <v>391</v>
      </c>
      <c r="K184" s="9" t="s">
        <v>392</v>
      </c>
      <c r="L184" s="2"/>
      <c r="M184" s="2"/>
    </row>
    <row r="185" spans="1:13" ht="149.25" customHeight="1">
      <c r="A185" s="27">
        <f t="shared" si="2"/>
        <v>183</v>
      </c>
      <c r="B185" s="9">
        <v>148</v>
      </c>
      <c r="C185" s="9" t="s">
        <v>120</v>
      </c>
      <c r="D185" s="10" t="s">
        <v>335</v>
      </c>
      <c r="E185" s="9"/>
      <c r="F185" s="9"/>
      <c r="G185" s="11" t="s">
        <v>546</v>
      </c>
      <c r="H185" s="9"/>
      <c r="I185" s="9"/>
      <c r="J185" s="9"/>
      <c r="K185" s="9"/>
      <c r="L185" s="2"/>
      <c r="M185" s="2"/>
    </row>
    <row r="186" spans="1:13" ht="60.75" customHeight="1">
      <c r="A186" s="27">
        <f t="shared" si="2"/>
        <v>184</v>
      </c>
      <c r="B186" s="9" t="s">
        <v>22</v>
      </c>
      <c r="C186" s="9" t="s">
        <v>504</v>
      </c>
      <c r="D186" s="10" t="s">
        <v>121</v>
      </c>
      <c r="E186" s="9"/>
      <c r="F186" s="9"/>
      <c r="G186" s="11" t="s">
        <v>547</v>
      </c>
      <c r="H186" s="9"/>
      <c r="I186" s="9"/>
      <c r="J186" s="9" t="s">
        <v>23</v>
      </c>
      <c r="K186" s="9" t="s">
        <v>24</v>
      </c>
      <c r="L186" s="2"/>
      <c r="M186" s="2"/>
    </row>
    <row r="187" spans="1:13" ht="94.5" customHeight="1">
      <c r="A187" s="27">
        <f t="shared" si="2"/>
        <v>185</v>
      </c>
      <c r="B187" s="22">
        <v>105</v>
      </c>
      <c r="C187" s="22" t="s">
        <v>21</v>
      </c>
      <c r="D187" s="10" t="s">
        <v>121</v>
      </c>
      <c r="E187" s="9"/>
      <c r="F187" s="9"/>
      <c r="G187" s="11" t="s">
        <v>122</v>
      </c>
      <c r="H187" s="9"/>
      <c r="I187" s="9"/>
      <c r="J187" s="9"/>
      <c r="K187" s="9" t="s">
        <v>313</v>
      </c>
      <c r="L187" s="2"/>
      <c r="M187" s="2"/>
    </row>
    <row r="188" spans="1:13" ht="73.5" customHeight="1">
      <c r="A188" s="27">
        <f t="shared" si="2"/>
        <v>186</v>
      </c>
      <c r="B188" s="9">
        <v>155</v>
      </c>
      <c r="C188" s="9" t="s">
        <v>20</v>
      </c>
      <c r="D188" s="10" t="s">
        <v>121</v>
      </c>
      <c r="E188" s="9"/>
      <c r="F188" s="9"/>
      <c r="G188" s="11" t="s">
        <v>283</v>
      </c>
      <c r="H188" s="9"/>
      <c r="I188" s="9"/>
      <c r="J188" s="9" t="s">
        <v>19</v>
      </c>
      <c r="K188" s="9"/>
      <c r="L188" s="2"/>
      <c r="M188" s="2"/>
    </row>
    <row r="189" spans="1:13" ht="45">
      <c r="A189" s="27">
        <f t="shared" si="2"/>
        <v>187</v>
      </c>
      <c r="B189" s="9">
        <v>72</v>
      </c>
      <c r="C189" s="9" t="s">
        <v>128</v>
      </c>
      <c r="D189" s="10" t="s">
        <v>121</v>
      </c>
      <c r="E189" s="9"/>
      <c r="F189" s="9"/>
      <c r="G189" s="11" t="s">
        <v>123</v>
      </c>
      <c r="H189" s="9"/>
      <c r="I189" s="9"/>
      <c r="J189" s="9" t="s">
        <v>294</v>
      </c>
      <c r="K189" s="9"/>
      <c r="L189" s="2"/>
      <c r="M189" s="2"/>
    </row>
    <row r="190" spans="1:13" ht="33.75">
      <c r="A190" s="27">
        <f t="shared" si="2"/>
        <v>188</v>
      </c>
      <c r="B190" s="9"/>
      <c r="C190" s="9" t="s">
        <v>127</v>
      </c>
      <c r="D190" s="10" t="s">
        <v>121</v>
      </c>
      <c r="E190" s="9"/>
      <c r="F190" s="9"/>
      <c r="G190" s="11" t="s">
        <v>124</v>
      </c>
      <c r="H190" s="9"/>
      <c r="I190" s="9" t="s">
        <v>273</v>
      </c>
      <c r="J190" s="9"/>
      <c r="K190" s="9"/>
      <c r="L190" s="2"/>
      <c r="M190" s="2"/>
    </row>
    <row r="191" spans="1:13" ht="75" customHeight="1">
      <c r="A191" s="27">
        <f t="shared" si="2"/>
        <v>189</v>
      </c>
      <c r="B191" s="9"/>
      <c r="C191" s="9" t="s">
        <v>126</v>
      </c>
      <c r="D191" s="10" t="s">
        <v>121</v>
      </c>
      <c r="E191" s="9"/>
      <c r="F191" s="9"/>
      <c r="G191" s="11" t="s">
        <v>125</v>
      </c>
      <c r="H191" s="9"/>
      <c r="I191" s="9" t="s">
        <v>270</v>
      </c>
      <c r="J191" s="9"/>
      <c r="K191" s="9"/>
      <c r="L191" s="2"/>
      <c r="M191" s="2"/>
    </row>
    <row r="192" spans="1:13" ht="39" customHeight="1">
      <c r="A192" s="27">
        <f t="shared" si="2"/>
        <v>190</v>
      </c>
      <c r="B192" s="9"/>
      <c r="C192" s="9" t="s">
        <v>349</v>
      </c>
      <c r="D192" s="9" t="s">
        <v>53</v>
      </c>
      <c r="E192" s="9"/>
      <c r="F192" s="9"/>
      <c r="G192" s="9" t="s">
        <v>272</v>
      </c>
      <c r="H192" s="9"/>
      <c r="I192" s="9"/>
      <c r="J192" s="9" t="s">
        <v>271</v>
      </c>
      <c r="K192" s="9"/>
      <c r="L192" s="2"/>
      <c r="M192" s="2"/>
    </row>
    <row r="193" spans="1:13" ht="22.5">
      <c r="A193" s="27">
        <f t="shared" si="2"/>
        <v>191</v>
      </c>
      <c r="B193" s="9">
        <v>82</v>
      </c>
      <c r="C193" s="9" t="s">
        <v>350</v>
      </c>
      <c r="D193" s="9" t="s">
        <v>53</v>
      </c>
      <c r="E193" s="9"/>
      <c r="F193" s="9"/>
      <c r="G193" s="9" t="s">
        <v>351</v>
      </c>
      <c r="H193" s="9"/>
      <c r="I193" s="9"/>
      <c r="J193" s="9"/>
      <c r="K193" s="9" t="s">
        <v>313</v>
      </c>
      <c r="L193" s="2"/>
      <c r="M193" s="2"/>
    </row>
    <row r="194" spans="1:13" ht="168.75">
      <c r="A194" s="27">
        <f t="shared" si="2"/>
        <v>192</v>
      </c>
      <c r="B194" s="9" t="s">
        <v>274</v>
      </c>
      <c r="C194" s="9" t="s">
        <v>133</v>
      </c>
      <c r="D194" s="10" t="s">
        <v>412</v>
      </c>
      <c r="E194" s="9"/>
      <c r="F194" s="9"/>
      <c r="G194" s="9" t="s">
        <v>67</v>
      </c>
      <c r="H194" s="9"/>
      <c r="I194" s="9"/>
      <c r="J194" s="9" t="s">
        <v>276</v>
      </c>
      <c r="K194" s="9" t="s">
        <v>275</v>
      </c>
      <c r="L194" s="2"/>
      <c r="M194" s="2"/>
    </row>
    <row r="195" spans="1:13" ht="56.25">
      <c r="A195" s="27">
        <f t="shared" si="2"/>
        <v>193</v>
      </c>
      <c r="B195" s="9">
        <v>138</v>
      </c>
      <c r="C195" s="9" t="s">
        <v>278</v>
      </c>
      <c r="D195" s="10" t="s">
        <v>412</v>
      </c>
      <c r="E195" s="9"/>
      <c r="F195" s="9"/>
      <c r="G195" s="9" t="s">
        <v>279</v>
      </c>
      <c r="H195" s="9"/>
      <c r="I195" s="9" t="s">
        <v>277</v>
      </c>
      <c r="J195" s="9"/>
      <c r="K195" s="9"/>
      <c r="L195" s="2"/>
      <c r="M195" s="2"/>
    </row>
    <row r="196" spans="1:13" ht="56.25">
      <c r="A196" s="27">
        <f t="shared" si="2"/>
        <v>194</v>
      </c>
      <c r="B196" s="9">
        <v>116</v>
      </c>
      <c r="C196" s="9" t="s">
        <v>501</v>
      </c>
      <c r="D196" s="10" t="s">
        <v>412</v>
      </c>
      <c r="E196" s="9"/>
      <c r="F196" s="9"/>
      <c r="G196" s="9" t="s">
        <v>45</v>
      </c>
      <c r="H196" s="9"/>
      <c r="I196" s="9"/>
      <c r="J196" s="9" t="s">
        <v>281</v>
      </c>
      <c r="K196" s="9" t="s">
        <v>280</v>
      </c>
      <c r="L196" s="2"/>
      <c r="M196" s="2"/>
    </row>
    <row r="197" spans="1:13" ht="69.75" customHeight="1">
      <c r="A197" s="27">
        <f>A196+1</f>
        <v>195</v>
      </c>
      <c r="B197" s="9" t="s">
        <v>282</v>
      </c>
      <c r="C197" s="9" t="s">
        <v>16</v>
      </c>
      <c r="D197" s="10" t="s">
        <v>412</v>
      </c>
      <c r="E197" s="9"/>
      <c r="F197" s="9"/>
      <c r="G197" s="9" t="s">
        <v>388</v>
      </c>
      <c r="H197" s="9"/>
      <c r="I197" s="9"/>
      <c r="J197" s="9" t="s">
        <v>14</v>
      </c>
      <c r="K197" s="9" t="s">
        <v>13</v>
      </c>
      <c r="L197" s="2"/>
      <c r="M197" s="2"/>
    </row>
    <row r="198" spans="1:13" ht="222" customHeight="1">
      <c r="A198" s="27">
        <f>A197+1</f>
        <v>196</v>
      </c>
      <c r="B198" s="9">
        <v>95</v>
      </c>
      <c r="C198" s="9" t="s">
        <v>133</v>
      </c>
      <c r="D198" s="10" t="s">
        <v>412</v>
      </c>
      <c r="E198" s="9"/>
      <c r="F198" s="9"/>
      <c r="G198" s="9" t="s">
        <v>548</v>
      </c>
      <c r="H198" s="9"/>
      <c r="I198" s="9"/>
      <c r="J198" s="9" t="s">
        <v>15</v>
      </c>
      <c r="K198" s="9"/>
      <c r="L198" s="2"/>
      <c r="M198" s="2"/>
    </row>
    <row r="199" spans="1:13" ht="159.75" customHeight="1">
      <c r="A199" s="27">
        <f>A198+1</f>
        <v>197</v>
      </c>
      <c r="B199" s="9" t="s">
        <v>17</v>
      </c>
      <c r="C199" s="9" t="s">
        <v>46</v>
      </c>
      <c r="D199" s="10" t="s">
        <v>412</v>
      </c>
      <c r="E199" s="9"/>
      <c r="F199" s="9"/>
      <c r="G199" s="9" t="s">
        <v>549</v>
      </c>
      <c r="H199" s="9"/>
      <c r="I199" s="9"/>
      <c r="J199" s="9" t="s">
        <v>18</v>
      </c>
      <c r="K199" s="9" t="s">
        <v>85</v>
      </c>
      <c r="L199" s="2"/>
      <c r="M199" s="2"/>
    </row>
  </sheetData>
  <sheetProtection/>
  <mergeCells count="2">
    <mergeCell ref="G57:G58"/>
    <mergeCell ref="I57:I58"/>
  </mergeCells>
  <printOptions gridLines="1"/>
  <pageMargins left="0.25" right="0.25" top="0.5" bottom="0.5" header="0.25" footer="0.25"/>
  <pageSetup horizontalDpi="600" verticalDpi="600" orientation="landscape" r:id="rId1"/>
  <headerFooter alignWithMargins="0">
    <oddHeader>&amp;L&amp;"Times New Roman,Regular"&amp;8#1009157 WR66SDP&amp;C&amp;"Times New Roman,Regular"&amp;8Nov 1, 2012&amp;R&amp;"Times New Roman,Regular"&amp;8Note: page references after p. 83 
are off by 2 digits due to expansion of Definitions section</oddHeader>
    <oddFooter>&amp;C&amp;"Times New Roman,Regular"&amp;8Page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Albuquerque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USRGRW</dc:creator>
  <cp:keywords/>
  <dc:description/>
  <cp:lastModifiedBy>City of Albuquerque</cp:lastModifiedBy>
  <cp:lastPrinted>2012-10-29T15:31:45Z</cp:lastPrinted>
  <dcterms:created xsi:type="dcterms:W3CDTF">2012-04-09T22:08:05Z</dcterms:created>
  <dcterms:modified xsi:type="dcterms:W3CDTF">2012-10-29T16:21:14Z</dcterms:modified>
  <cp:category/>
  <cp:version/>
  <cp:contentType/>
  <cp:contentStatus/>
</cp:coreProperties>
</file>