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e20740\Desktop\Ellen deskt\"/>
    </mc:Choice>
  </mc:AlternateContent>
  <xr:revisionPtr revIDLastSave="0" documentId="8_{8BB93B84-F741-41C1-B24D-B8C2833B533B}" xr6:coauthVersionLast="36" xr6:coauthVersionMax="36" xr10:uidLastSave="{00000000-0000-0000-0000-000000000000}"/>
  <bookViews>
    <workbookView xWindow="0" yWindow="0" windowWidth="28800" windowHeight="13725" firstSheet="1" activeTab="10" xr2:uid="{00000000-000D-0000-FFFF-FFFF00000000}"/>
  </bookViews>
  <sheets>
    <sheet name="TIPS" sheetId="14" r:id="rId1"/>
    <sheet name="APP#2" sheetId="1" r:id="rId2"/>
    <sheet name="APP#3" sheetId="2" r:id="rId3"/>
    <sheet name="APP#4" sheetId="6" r:id="rId4"/>
    <sheet name="APP#5" sheetId="7" r:id="rId5"/>
    <sheet name="APP#6 " sheetId="8" r:id="rId6"/>
    <sheet name="APP#2 instructns" sheetId="9" r:id="rId7"/>
    <sheet name="APP#3 instructns" sheetId="10" r:id="rId8"/>
    <sheet name="APP#4 instructns" sheetId="11" r:id="rId9"/>
    <sheet name="APP#5 instructns" sheetId="12" r:id="rId10"/>
    <sheet name="APP#6 instructns" sheetId="13" r:id="rId11"/>
  </sheets>
  <definedNames>
    <definedName name="_Hlk97565859" localSheetId="8">'APP#4 instructns'!$A$40</definedName>
    <definedName name="_Toc200532767" localSheetId="6">'APP#2 instructns'!#REF!</definedName>
    <definedName name="_Toc200532769" localSheetId="8">'APP#4 instructns'!$A$1</definedName>
    <definedName name="_Toc200532770" localSheetId="9">'APP#5 instructns'!#REF!</definedName>
    <definedName name="_Toc200532771" localSheetId="10">'APP#6 instructns'!#REF!</definedName>
    <definedName name="_Toc65162962" localSheetId="7">'APP#3 instructns'!#REF!</definedName>
    <definedName name="_Toc65162962" localSheetId="0">TIPS!#REF!</definedName>
    <definedName name="_Toc65162966" localSheetId="9">'APP#5 instructns'!$A$1</definedName>
    <definedName name="_Toc97563293" localSheetId="6">'APP#2 instructns'!#REF!</definedName>
    <definedName name="_Toc97563301" localSheetId="10">'APP#6 instructns'!$A$1</definedName>
    <definedName name="Check1" localSheetId="1">'APP#2'!#REF!</definedName>
    <definedName name="Check10" localSheetId="1">'APP#2'!#REF!</definedName>
    <definedName name="Check11" localSheetId="1">'APP#2'!#REF!</definedName>
    <definedName name="Check12" localSheetId="1">'APP#2'!#REF!</definedName>
    <definedName name="Check13" localSheetId="1">'APP#2'!#REF!</definedName>
    <definedName name="Check14" localSheetId="1">'APP#2'!#REF!</definedName>
    <definedName name="Check15" localSheetId="1">'APP#2'!#REF!</definedName>
    <definedName name="Check16" localSheetId="1">'APP#2'!#REF!</definedName>
    <definedName name="Check2" localSheetId="1">'APP#2'!#REF!</definedName>
    <definedName name="Check3" localSheetId="1">'APP#2'!#REF!</definedName>
    <definedName name="Check4" localSheetId="1">'APP#2'!#REF!</definedName>
    <definedName name="Check5" localSheetId="1">'APP#2'!#REF!</definedName>
    <definedName name="Check6" localSheetId="1">'APP#2'!#REF!</definedName>
    <definedName name="Check7" localSheetId="1">'APP#2'!#REF!</definedName>
    <definedName name="Check8" localSheetId="1">'APP#2'!#REF!</definedName>
    <definedName name="Check9" localSheetId="1">'APP#2'!#REF!</definedName>
    <definedName name="_xlnm.Print_Area" localSheetId="1">'APP#2'!$A$1:$D$45</definedName>
    <definedName name="_xlnm.Print_Area" localSheetId="2">'APP#3'!$A$1:$E$48</definedName>
    <definedName name="_xlnm.Print_Area" localSheetId="7">'APP#3 instructns'!#REF!</definedName>
    <definedName name="_xlnm.Print_Area" localSheetId="3">'APP#4'!$A$1:$E$29</definedName>
    <definedName name="_xlnm.Print_Area" localSheetId="4">'APP#5'!$A$1:$E$66</definedName>
    <definedName name="_xlnm.Print_Area" localSheetId="9">'APP#5 instructns'!$A$1:$F$2</definedName>
    <definedName name="_xlnm.Print_Area" localSheetId="5">'APP#6 '!$A$1:$C$36</definedName>
    <definedName name="_xlnm.Print_Area" localSheetId="0">TIPS!#REF!</definedName>
    <definedName name="_xlnm.Print_Titles" localSheetId="4">'APP#5'!$1:$10</definedName>
  </definedNames>
  <calcPr calcId="191029"/>
</workbook>
</file>

<file path=xl/calcChain.xml><?xml version="1.0" encoding="utf-8"?>
<calcChain xmlns="http://schemas.openxmlformats.org/spreadsheetml/2006/main">
  <c r="D46" i="2" l="1"/>
  <c r="B46" i="2"/>
  <c r="B20" i="2"/>
  <c r="B40" i="2"/>
  <c r="D20" i="2"/>
  <c r="B29" i="2"/>
  <c r="D40" i="2" l="1"/>
  <c r="D29" i="2"/>
  <c r="D41" i="2" l="1"/>
  <c r="D48" i="2" s="1"/>
  <c r="D52" i="2" s="1"/>
  <c r="B41" i="2"/>
  <c r="B48" i="2" s="1"/>
  <c r="B15" i="8"/>
  <c r="C11" i="8" l="1"/>
  <c r="E45" i="2"/>
  <c r="E44" i="2"/>
  <c r="E38" i="2"/>
  <c r="E39" i="2"/>
  <c r="E37" i="2"/>
  <c r="E36" i="2"/>
  <c r="E35" i="2"/>
  <c r="E33" i="2"/>
  <c r="E32" i="2"/>
  <c r="E31" i="2"/>
  <c r="E30" i="2"/>
  <c r="E27" i="2"/>
  <c r="E26" i="2"/>
  <c r="E24" i="2"/>
  <c r="E28" i="2"/>
  <c r="E18" i="2"/>
  <c r="E19" i="2"/>
  <c r="E17" i="2"/>
  <c r="E16" i="2"/>
  <c r="E15" i="2"/>
  <c r="E14" i="2"/>
  <c r="E13" i="2"/>
  <c r="C44" i="2"/>
  <c r="C45" i="2"/>
  <c r="C39" i="2"/>
  <c r="C38" i="2"/>
  <c r="C37" i="2"/>
  <c r="C35" i="2"/>
  <c r="C36" i="2"/>
  <c r="C33" i="2"/>
  <c r="C32" i="2"/>
  <c r="C31" i="2"/>
  <c r="C30" i="2"/>
  <c r="C28" i="2"/>
  <c r="C27" i="2"/>
  <c r="C26" i="2"/>
  <c r="C24" i="2"/>
  <c r="C19" i="2"/>
  <c r="C13" i="2"/>
  <c r="C14" i="2"/>
  <c r="C18" i="2"/>
  <c r="C17" i="2"/>
  <c r="C16" i="2"/>
  <c r="C15" i="2"/>
  <c r="C25" i="2"/>
  <c r="E25" i="2"/>
  <c r="E12" i="2"/>
  <c r="C12" i="2"/>
  <c r="C29" i="2"/>
  <c r="E41" i="2"/>
  <c r="E43" i="2"/>
  <c r="E21" i="2"/>
  <c r="E42" i="2"/>
  <c r="E23" i="2"/>
  <c r="E48" i="2"/>
  <c r="E40" i="2"/>
  <c r="E29" i="2"/>
  <c r="C46" i="2"/>
  <c r="C48" i="2"/>
  <c r="C43" i="2"/>
  <c r="C21" i="2"/>
  <c r="C42" i="2"/>
  <c r="C23" i="2"/>
  <c r="C40" i="2"/>
  <c r="C20" i="2"/>
  <c r="E46" i="2"/>
  <c r="C41" i="2"/>
  <c r="E20" i="2"/>
  <c r="C48" i="7"/>
  <c r="C36" i="7"/>
  <c r="C33" i="7"/>
  <c r="C25" i="7"/>
  <c r="C22" i="7"/>
  <c r="C19" i="7"/>
  <c r="C16" i="7"/>
  <c r="C12" i="7"/>
  <c r="E25" i="6"/>
  <c r="E23" i="6"/>
  <c r="E22" i="6"/>
  <c r="E21" i="6"/>
  <c r="E20" i="6"/>
  <c r="E19" i="6"/>
  <c r="E18" i="6"/>
  <c r="E17" i="6"/>
  <c r="E16" i="6"/>
  <c r="E15" i="6"/>
  <c r="E14" i="6"/>
  <c r="E13" i="6"/>
  <c r="D21" i="1"/>
  <c r="A7" i="8" l="1"/>
  <c r="A5" i="8"/>
  <c r="A7" i="6"/>
  <c r="A5" i="6"/>
  <c r="A7" i="1"/>
  <c r="A5" i="1"/>
  <c r="D24" i="6"/>
  <c r="C24" i="6"/>
  <c r="E24" i="6" l="1"/>
  <c r="E42" i="7"/>
  <c r="E32" i="7"/>
  <c r="E28" i="7"/>
  <c r="C30" i="1" l="1"/>
  <c r="C29" i="1"/>
  <c r="C24" i="1"/>
  <c r="C23" i="1"/>
  <c r="C22" i="1"/>
  <c r="B18" i="7"/>
  <c r="E18" i="7" s="1"/>
  <c r="B17" i="7"/>
  <c r="D16" i="7"/>
  <c r="C17" i="1"/>
  <c r="B21" i="7"/>
  <c r="E21" i="7" s="1"/>
  <c r="B20" i="7"/>
  <c r="D19" i="7"/>
  <c r="C18" i="1"/>
  <c r="B24" i="7"/>
  <c r="E24" i="7" s="1"/>
  <c r="B23" i="7"/>
  <c r="D22" i="7"/>
  <c r="B27" i="7"/>
  <c r="E27" i="7" s="1"/>
  <c r="B26" i="7"/>
  <c r="D25" i="7"/>
  <c r="B35" i="7"/>
  <c r="E35" i="7" s="1"/>
  <c r="B34" i="7"/>
  <c r="D33" i="7"/>
  <c r="C25" i="1"/>
  <c r="B38" i="7"/>
  <c r="E38" i="7" s="1"/>
  <c r="B37" i="7"/>
  <c r="D36" i="7"/>
  <c r="B41" i="7"/>
  <c r="E41" i="7" s="1"/>
  <c r="B40" i="7"/>
  <c r="D39" i="7"/>
  <c r="C39" i="7"/>
  <c r="B47" i="7"/>
  <c r="E47" i="7" s="1"/>
  <c r="B46" i="7"/>
  <c r="D45" i="7"/>
  <c r="C45" i="7"/>
  <c r="C31" i="1" s="1"/>
  <c r="D48" i="7"/>
  <c r="B54" i="7"/>
  <c r="E54" i="7" s="1"/>
  <c r="B53" i="7"/>
  <c r="D52" i="7"/>
  <c r="C52" i="7"/>
  <c r="C33" i="1" s="1"/>
  <c r="B57" i="7"/>
  <c r="E57" i="7" s="1"/>
  <c r="B56" i="7"/>
  <c r="D55" i="7"/>
  <c r="C55" i="7"/>
  <c r="C34" i="1" s="1"/>
  <c r="B60" i="7"/>
  <c r="E60" i="7" s="1"/>
  <c r="B59" i="7"/>
  <c r="D58" i="7"/>
  <c r="C58" i="7"/>
  <c r="D61" i="7"/>
  <c r="C61" i="7"/>
  <c r="B63" i="7"/>
  <c r="E63" i="7" s="1"/>
  <c r="B62" i="7"/>
  <c r="E62" i="7" s="1"/>
  <c r="D12" i="7"/>
  <c r="B51" i="7"/>
  <c r="E51" i="7" s="1"/>
  <c r="B50" i="7"/>
  <c r="E50" i="7" s="1"/>
  <c r="B49" i="7"/>
  <c r="E49" i="7" s="1"/>
  <c r="B44" i="7"/>
  <c r="E44" i="7" s="1"/>
  <c r="B43" i="7"/>
  <c r="E43" i="7" s="1"/>
  <c r="B31" i="7"/>
  <c r="E31" i="7" s="1"/>
  <c r="B30" i="7"/>
  <c r="E30" i="7" s="1"/>
  <c r="B29" i="7"/>
  <c r="E29" i="7" s="1"/>
  <c r="B15" i="7"/>
  <c r="E15" i="7" s="1"/>
  <c r="B14" i="7"/>
  <c r="E14" i="7" s="1"/>
  <c r="B13" i="7"/>
  <c r="D26" i="6"/>
  <c r="C26" i="6"/>
  <c r="E13" i="7" l="1"/>
  <c r="B12" i="7"/>
  <c r="E12" i="7" s="1"/>
  <c r="E26" i="6"/>
  <c r="B61" i="7"/>
  <c r="B36" i="1" s="1"/>
  <c r="C64" i="7"/>
  <c r="C70" i="7" s="1"/>
  <c r="D64" i="7"/>
  <c r="B45" i="7"/>
  <c r="B31" i="1" s="1"/>
  <c r="E46" i="7"/>
  <c r="B33" i="7"/>
  <c r="B25" i="1" s="1"/>
  <c r="E34" i="7"/>
  <c r="B19" i="7"/>
  <c r="B18" i="1" s="1"/>
  <c r="E20" i="7"/>
  <c r="B22" i="1"/>
  <c r="B29" i="1"/>
  <c r="B11" i="1"/>
  <c r="B55" i="7"/>
  <c r="B34" i="1" s="1"/>
  <c r="E56" i="7"/>
  <c r="B48" i="7"/>
  <c r="B23" i="1"/>
  <c r="B30" i="1"/>
  <c r="B36" i="7"/>
  <c r="B26" i="1" s="1"/>
  <c r="E37" i="7"/>
  <c r="B22" i="7"/>
  <c r="B19" i="1" s="1"/>
  <c r="E23" i="7"/>
  <c r="B24" i="1"/>
  <c r="C19" i="1"/>
  <c r="C26" i="1"/>
  <c r="B39" i="7"/>
  <c r="B27" i="1" s="1"/>
  <c r="E40" i="7"/>
  <c r="B25" i="7"/>
  <c r="B20" i="1" s="1"/>
  <c r="E26" i="7"/>
  <c r="B58" i="7"/>
  <c r="B35" i="1" s="1"/>
  <c r="E59" i="7"/>
  <c r="C20" i="1"/>
  <c r="C27" i="1"/>
  <c r="B16" i="7"/>
  <c r="B17" i="1" s="1"/>
  <c r="E17" i="7"/>
  <c r="C35" i="1"/>
  <c r="B52" i="7"/>
  <c r="B33" i="1" s="1"/>
  <c r="E53" i="7"/>
  <c r="C16" i="1"/>
  <c r="C36" i="1"/>
  <c r="D35" i="1" l="1"/>
  <c r="E55" i="7"/>
  <c r="E61" i="7"/>
  <c r="D36" i="1"/>
  <c r="E48" i="7"/>
  <c r="E45" i="7"/>
  <c r="C37" i="1"/>
  <c r="E33" i="7"/>
  <c r="E25" i="7"/>
  <c r="B64" i="7"/>
  <c r="E64" i="7" s="1"/>
  <c r="E19" i="7"/>
  <c r="E22" i="7"/>
  <c r="E58" i="7"/>
  <c r="E52" i="7"/>
  <c r="E16" i="7"/>
  <c r="E39" i="7"/>
  <c r="B16" i="1"/>
  <c r="B37" i="1" s="1"/>
  <c r="E36" i="7"/>
  <c r="E12" i="6"/>
  <c r="B70" i="7" l="1"/>
  <c r="D41" i="1"/>
  <c r="D17" i="1"/>
  <c r="D18" i="1"/>
  <c r="D19" i="1"/>
  <c r="D20" i="1"/>
  <c r="D22" i="1"/>
  <c r="D23" i="1"/>
  <c r="D24" i="1"/>
  <c r="D25" i="1"/>
  <c r="D26" i="1"/>
  <c r="D27" i="1"/>
  <c r="D28" i="1"/>
  <c r="D30" i="1"/>
  <c r="D31" i="1"/>
  <c r="D33" i="1"/>
  <c r="D34" i="1"/>
  <c r="D16" i="1" l="1"/>
  <c r="D32" i="1"/>
  <c r="D29" i="1" l="1"/>
  <c r="C69" i="7" l="1"/>
  <c r="C71" i="7" s="1"/>
  <c r="A35" i="6" l="1"/>
  <c r="B12" i="1" l="1"/>
  <c r="B13" i="1" s="1"/>
  <c r="C11" i="1" l="1"/>
  <c r="C39" i="6"/>
  <c r="C38" i="6"/>
  <c r="D11" i="1" l="1"/>
  <c r="B39" i="1"/>
  <c r="B43" i="1" s="1"/>
  <c r="D51" i="2" s="1"/>
  <c r="D39" i="6"/>
  <c r="C40" i="6"/>
  <c r="D37" i="1"/>
  <c r="B69" i="7"/>
  <c r="B71" i="7" s="1"/>
  <c r="C12" i="1"/>
  <c r="D12" i="1" s="1"/>
  <c r="C13" i="1" l="1"/>
  <c r="C39" i="1" l="1"/>
  <c r="C43" i="1" s="1"/>
  <c r="E16" i="8" s="1"/>
  <c r="E17" i="8" s="1"/>
  <c r="D38" i="6"/>
  <c r="D40" i="6" s="1"/>
  <c r="D13" i="1"/>
  <c r="D53" i="2" l="1"/>
  <c r="D39" i="1"/>
  <c r="D43" i="1" l="1"/>
  <c r="C14" i="8" l="1"/>
  <c r="C13" i="8"/>
  <c r="C12" i="8"/>
  <c r="C15" i="8"/>
</calcChain>
</file>

<file path=xl/sharedStrings.xml><?xml version="1.0" encoding="utf-8"?>
<sst xmlns="http://schemas.openxmlformats.org/spreadsheetml/2006/main" count="351" uniqueCount="229">
  <si>
    <t>City of Albuquerque</t>
  </si>
  <si>
    <t>Expenditure Category</t>
  </si>
  <si>
    <t>City Funding Requested</t>
  </si>
  <si>
    <t>Salaries &amp; Wages</t>
  </si>
  <si>
    <t>Total Personnel Costs</t>
  </si>
  <si>
    <t>Contractual Services</t>
  </si>
  <si>
    <t>Audit Costs</t>
  </si>
  <si>
    <t>Consumable Supplies</t>
  </si>
  <si>
    <t>Telephone</t>
  </si>
  <si>
    <t>Postage and Shipping</t>
  </si>
  <si>
    <t>Occupancy</t>
  </si>
  <si>
    <t xml:space="preserve">   a.  Rent</t>
  </si>
  <si>
    <t xml:space="preserve">   b.  Utilities</t>
  </si>
  <si>
    <t xml:space="preserve">   c.  Other</t>
  </si>
  <si>
    <t>Equipment Lease/Purchase</t>
  </si>
  <si>
    <t>Equipment Maintenance</t>
  </si>
  <si>
    <t>Printing &amp; Publications</t>
  </si>
  <si>
    <t>Travel</t>
  </si>
  <si>
    <t>Conferences, Meetings, Etc.</t>
  </si>
  <si>
    <t>Direct Assistance to Beneficiaries</t>
  </si>
  <si>
    <t>Membership Dues</t>
  </si>
  <si>
    <t>Insurance</t>
  </si>
  <si>
    <t>Revenue Sources</t>
  </si>
  <si>
    <t>Agency Total</t>
  </si>
  <si>
    <t>% of Agency Budget</t>
  </si>
  <si>
    <t>Subtotal Federal Agencies</t>
  </si>
  <si>
    <t>Subtotal State Agencies</t>
  </si>
  <si>
    <t>TOTAL GOVERNMENT REVENUES FROM ALL SOURCES</t>
  </si>
  <si>
    <t>Contributions</t>
  </si>
  <si>
    <t>Other Revenue</t>
  </si>
  <si>
    <t>Amount Requested</t>
  </si>
  <si>
    <t>6.  Total Personnel Costs</t>
  </si>
  <si>
    <t>Quarter Ending</t>
  </si>
  <si>
    <t>Amount to be Requested</t>
  </si>
  <si>
    <t>Percent of Total</t>
  </si>
  <si>
    <t>Percent Requested</t>
  </si>
  <si>
    <t>Total</t>
  </si>
  <si>
    <t>Total Direct Costs (Personnel &amp; Operating)</t>
  </si>
  <si>
    <t>5.  Payroll Taxes and Employee Benefits *</t>
  </si>
  <si>
    <t xml:space="preserve"> Position Title</t>
  </si>
  <si>
    <t>Per App #2</t>
  </si>
  <si>
    <t>FICA</t>
  </si>
  <si>
    <t>UI</t>
  </si>
  <si>
    <t>WC</t>
  </si>
  <si>
    <t>Benefits</t>
  </si>
  <si>
    <t>Equipment, Land, Buildings</t>
  </si>
  <si>
    <t>Total Operating Costs</t>
  </si>
  <si>
    <t>Other Revenue:</t>
  </si>
  <si>
    <t>Government Revenues</t>
  </si>
  <si>
    <t xml:space="preserve">2.  Project Title: </t>
  </si>
  <si>
    <t xml:space="preserve">1.  Agency Name:  </t>
  </si>
  <si>
    <t>Total per App #2</t>
  </si>
  <si>
    <t>Variance should be zero</t>
  </si>
  <si>
    <t>Cross Check</t>
  </si>
  <si>
    <t>Per Above</t>
  </si>
  <si>
    <t>Personnel costs: Use this form to justify all salaries, wages, payroll taxes and fringe benefits shown on the Expense Summary Form.  Add additional rows as necessary.</t>
  </si>
  <si>
    <t>Project Total</t>
  </si>
  <si>
    <t>3. Direct and Indirect Costs:</t>
  </si>
  <si>
    <t xml:space="preserve">Employee Benefits: Health Insurance @xx%   Retirement @ xx% </t>
  </si>
  <si>
    <t>Other @ xx%</t>
  </si>
  <si>
    <t>Fuel and Vehicle Maintenance</t>
  </si>
  <si>
    <t>Personnel Costs</t>
  </si>
  <si>
    <t>Operating Costs</t>
  </si>
  <si>
    <r>
      <t>Telephone</t>
    </r>
    <r>
      <rPr>
        <sz val="12"/>
        <color theme="1"/>
        <rFont val="Times New Roman"/>
        <family val="1"/>
      </rPr>
      <t>: Enter the amount budgeted to pay for the costs of project telephone services, including installation, local service, and long-distance tolls.</t>
    </r>
  </si>
  <si>
    <t xml:space="preserve">Occupancy </t>
  </si>
  <si>
    <r>
      <t>Equipment Maintenance</t>
    </r>
    <r>
      <rPr>
        <sz val="12"/>
        <color theme="1"/>
        <rFont val="Times New Roman"/>
        <family val="1"/>
      </rPr>
      <t>: Enter the amount budgeted to maintain or repair existing agency equipment utilized in a funded project that is allocable to the project.</t>
    </r>
  </si>
  <si>
    <r>
      <t>Printing and Publications</t>
    </r>
    <r>
      <rPr>
        <sz val="12"/>
        <color theme="1"/>
        <rFont val="Times New Roman"/>
        <family val="1"/>
      </rPr>
      <t>: Enter the amount budgeted for the purchase and/or reproduction of project- printed materials, including the cost of photo-reproduction that is allocable to the project.</t>
    </r>
  </si>
  <si>
    <t>Travel Costs</t>
  </si>
  <si>
    <r>
      <t>Local Travel</t>
    </r>
    <r>
      <rPr>
        <sz val="12"/>
        <color theme="1"/>
        <rFont val="Times New Roman"/>
        <family val="1"/>
      </rPr>
      <t>: Enter the amount budgeted for the costs of project travel within Bernalillo County, including costs for mileage reimbursement and/or allocable operating and maintenance costs of agency owned or hired vehicles use to provide transportation to staff or clients within Bernalillo County that is allocable to the project.</t>
    </r>
  </si>
  <si>
    <r>
      <t>Out-of-Town Travel</t>
    </r>
    <r>
      <rPr>
        <sz val="12"/>
        <color theme="1"/>
        <rFont val="Times New Roman"/>
        <family val="1"/>
      </rPr>
      <t>: Enter the amount budgeted for the costs of project travel outside of Bernalillo County, including costs for transportation, lodging, subsistence, and related expenses incurred by employees, board members, or clients who are in travel status on official business allocable to the project.</t>
    </r>
  </si>
  <si>
    <r>
      <t>Direct Assistance to Beneficiaries</t>
    </r>
    <r>
      <rPr>
        <sz val="12"/>
        <color theme="1"/>
        <rFont val="Times New Roman"/>
        <family val="1"/>
      </rPr>
      <t xml:space="preserve">: Enter the costs budgeted for the payment of participant wages and benefits, stipends, food, clothing, and other goods and services purchased directly on behalf of clients funded in this project. </t>
    </r>
  </si>
  <si>
    <r>
      <t>Membership Dues</t>
    </r>
    <r>
      <rPr>
        <sz val="12"/>
        <color theme="1"/>
        <rFont val="Times New Roman"/>
        <family val="1"/>
      </rPr>
      <t>: Enter the amount budgeted to pay the costs of dues paid by the agency on behalf of staff, board members, or the agency itself to professional organization related to the purposes of the project.</t>
    </r>
  </si>
  <si>
    <r>
      <t>Fuel and Vehicle Maintenance</t>
    </r>
    <r>
      <rPr>
        <sz val="12"/>
        <color theme="1"/>
        <rFont val="Times New Roman"/>
        <family val="1"/>
      </rPr>
      <t xml:space="preserve">: Enter the amount budgeted to pay for fuel and maintenance not covered under local travel, i.e. fuel for a bus. </t>
    </r>
  </si>
  <si>
    <t>[2 CFR Section 200.300 Subrecipient and contractor determinations sets forth the considerations in determining whether payments constitute a Federal award or a payment for goods or services provided as a contractor.]</t>
  </si>
  <si>
    <t>Enter the name of the agency submitting the proposal.</t>
  </si>
  <si>
    <t>Enter the project title as shown on the Proposal Summary and Certification form.</t>
  </si>
  <si>
    <t>Position Title</t>
  </si>
  <si>
    <t>Case Manager</t>
  </si>
  <si>
    <t xml:space="preserve">Local Travel: 150 of miles/month * $0.58/per mile * 12 months  </t>
  </si>
  <si>
    <t>Rental assistance for 50 clients at $700 per month for 12 months</t>
  </si>
  <si>
    <t>The applicant must estimate the amount and percent of City funding it anticipates expending during each quarter of the fiscal year and the unit rate (if applicable).</t>
  </si>
  <si>
    <t>If the applicant anticipates expending more than 25% of the total requested from the City in any one quarter, provide a brief explanation of these expenditures in the space provided.</t>
  </si>
  <si>
    <t>If separate rates are required for services based on factors such as service location, service type or other factors, please provide a list of specific rates, one individual rate at a time, and explain in the Rate Justification section (5).</t>
  </si>
  <si>
    <t xml:space="preserve"> </t>
  </si>
  <si>
    <t>TOTAL PROGRAM EXPENSES</t>
  </si>
  <si>
    <t>Medicaid Reimbursements:</t>
  </si>
  <si>
    <t>Subtotal Local Government</t>
  </si>
  <si>
    <t>Subtotal Other Revenues</t>
  </si>
  <si>
    <r>
      <t xml:space="preserve">APPENDIX #4: </t>
    </r>
    <r>
      <rPr>
        <b/>
        <i/>
        <sz val="12"/>
        <color theme="1"/>
        <rFont val="Times New Roman"/>
        <family val="1"/>
      </rPr>
      <t>Instructions for</t>
    </r>
    <r>
      <rPr>
        <b/>
        <sz val="12"/>
        <color theme="1"/>
        <rFont val="Times New Roman"/>
        <family val="1"/>
      </rPr>
      <t xml:space="preserve"> Project Budget Detail Form – Personnel </t>
    </r>
  </si>
  <si>
    <t xml:space="preserve">This individual is dedicated full-time to this project, however their salary is covered 50% by the City and 50% by other funding sources. </t>
  </si>
  <si>
    <t>Section 1.</t>
  </si>
  <si>
    <t xml:space="preserve">Section 2. </t>
  </si>
  <si>
    <t>Section 7.</t>
  </si>
  <si>
    <t>Amount Other Sources</t>
  </si>
  <si>
    <t xml:space="preserve">$ per unit </t>
  </si>
  <si>
    <t>unit of service</t>
  </si>
  <si>
    <t>INSTRUCTIONS - APPENDIX #3: Revenue Summary Form</t>
  </si>
  <si>
    <r>
      <t>Definitions</t>
    </r>
    <r>
      <rPr>
        <sz val="12"/>
        <color rgb="FF000000"/>
        <rFont val="Times New Roman"/>
        <family val="1"/>
      </rPr>
      <t>:</t>
    </r>
  </si>
  <si>
    <r>
      <t>Grants from Federal Government Agencies</t>
    </r>
    <r>
      <rPr>
        <sz val="12"/>
        <color rgb="FF000000"/>
        <rFont val="Times New Roman"/>
        <family val="1"/>
      </rPr>
      <t xml:space="preserve"> are funds paid to the agency as a recipient or sub-recipient by a unit of Federal government other than Medicaid.</t>
    </r>
  </si>
  <si>
    <r>
      <t>Medicaid Reimbursements</t>
    </r>
    <r>
      <rPr>
        <sz val="12"/>
        <color rgb="FF000000"/>
        <rFont val="Times New Roman"/>
        <family val="1"/>
      </rPr>
      <t xml:space="preserve"> are funds paid to the agency as a result of billing Medicaid for reimbursable expenses for services to eligible clients.</t>
    </r>
  </si>
  <si>
    <r>
      <t>Grants from State Government Agencies</t>
    </r>
    <r>
      <rPr>
        <sz val="12"/>
        <color rgb="FF000000"/>
        <rFont val="Times New Roman"/>
        <family val="1"/>
      </rPr>
      <t xml:space="preserve"> are funds paid to the agency as a recipient or sub-recipient by a unit of State government.</t>
    </r>
  </si>
  <si>
    <r>
      <t>Revenues from County Government</t>
    </r>
    <r>
      <rPr>
        <sz val="12"/>
        <color rgb="FF000000"/>
        <rFont val="Times New Roman"/>
        <family val="1"/>
      </rPr>
      <t xml:space="preserve"> are funds paid to the agency from a County.</t>
    </r>
  </si>
  <si>
    <r>
      <t>Total Revenues from Government Sources</t>
    </r>
    <r>
      <rPr>
        <sz val="12"/>
        <color rgb="FF000000"/>
        <rFont val="Times New Roman"/>
        <family val="1"/>
      </rPr>
      <t xml:space="preserve">: Manual calculation is a subtotal of all federal, state and local funds. </t>
    </r>
  </si>
  <si>
    <r>
      <t>Contributions</t>
    </r>
    <r>
      <rPr>
        <sz val="12"/>
        <color rgb="FF000000"/>
        <rFont val="Times New Roman"/>
        <family val="1"/>
      </rPr>
      <t xml:space="preserve"> means money income donated to the agency by any non-government sources.</t>
    </r>
  </si>
  <si>
    <r>
      <t>Total Revenue From all Sources</t>
    </r>
    <r>
      <rPr>
        <sz val="12"/>
        <color rgb="FF000000"/>
        <rFont val="Times New Roman"/>
        <family val="1"/>
      </rPr>
      <t xml:space="preserve"> means the total of money revenue from all sources including public, private and foundation sources.</t>
    </r>
  </si>
  <si>
    <t>INSTRUCTIONS - APPENDIX #5: Program Budget Detail Form – Operating Expenses</t>
  </si>
  <si>
    <t xml:space="preserve">Section 3. </t>
  </si>
  <si>
    <r>
      <t>Detail each Operating Cost line item on the Expense Summary Form in APPENDIX #2.</t>
    </r>
    <r>
      <rPr>
        <b/>
        <sz val="12"/>
        <color theme="1"/>
        <rFont val="Times New Roman"/>
        <family val="1"/>
      </rPr>
      <t xml:space="preserve"> Use one line per expense included in project. Add rows and use additional sheets as necessary. </t>
    </r>
    <r>
      <rPr>
        <sz val="12"/>
        <color theme="1"/>
        <rFont val="Times New Roman"/>
        <family val="1"/>
      </rPr>
      <t>The following illustration is provided for clarification purposes only.</t>
    </r>
  </si>
  <si>
    <t>Sample Illustration</t>
  </si>
  <si>
    <t xml:space="preserve">Contractual Services </t>
  </si>
  <si>
    <t>Contractor #1: 50% of Contractor 1 costs at $150 per month for 12 months</t>
  </si>
  <si>
    <t>Contractor #2: 50% of Contractor 2 costs at $150 per month for 12 months</t>
  </si>
  <si>
    <t>Paper</t>
  </si>
  <si>
    <t>Pencils</t>
  </si>
  <si>
    <r>
      <t>q</t>
    </r>
    <r>
      <rPr>
        <sz val="7"/>
        <color theme="1"/>
        <rFont val="Times New Roman"/>
        <family val="1"/>
      </rPr>
      <t xml:space="preserve">  </t>
    </r>
    <r>
      <rPr>
        <sz val="12"/>
        <color theme="1"/>
        <rFont val="Times New Roman"/>
        <family val="1"/>
      </rPr>
      <t xml:space="preserve">Describe all elements included in the line item costs and indicate the basis used for determining the costs in the first column. </t>
    </r>
  </si>
  <si>
    <r>
      <t>q</t>
    </r>
    <r>
      <rPr>
        <sz val="7"/>
        <color theme="1"/>
        <rFont val="Times New Roman"/>
        <family val="1"/>
      </rPr>
      <t xml:space="preserve">  </t>
    </r>
    <r>
      <rPr>
        <sz val="12"/>
        <color theme="1"/>
        <rFont val="Times New Roman"/>
        <family val="1"/>
      </rPr>
      <t>In the column headed “Project Total” enter the agency total program costs of the line item.</t>
    </r>
  </si>
  <si>
    <r>
      <t>q</t>
    </r>
    <r>
      <rPr>
        <sz val="7"/>
        <color theme="1"/>
        <rFont val="Times New Roman"/>
        <family val="1"/>
      </rPr>
      <t xml:space="preserve">  </t>
    </r>
    <r>
      <rPr>
        <sz val="12"/>
        <color theme="1"/>
        <rFont val="Times New Roman"/>
        <family val="1"/>
      </rPr>
      <t>In the column headed “Amount Requested” enter the amount requested from the City.</t>
    </r>
  </si>
  <si>
    <r>
      <t>q</t>
    </r>
    <r>
      <rPr>
        <sz val="7"/>
        <color theme="1"/>
        <rFont val="Times New Roman"/>
        <family val="1"/>
      </rPr>
      <t xml:space="preserve">  </t>
    </r>
    <r>
      <rPr>
        <sz val="12"/>
        <color theme="1"/>
        <rFont val="Times New Roman"/>
        <family val="1"/>
      </rPr>
      <t>In the column headed “Amount Other Sources” enter the amount to be paid from other sources.</t>
    </r>
  </si>
  <si>
    <r>
      <t>q</t>
    </r>
    <r>
      <rPr>
        <sz val="7"/>
        <color theme="1"/>
        <rFont val="Times New Roman"/>
        <family val="1"/>
      </rPr>
      <t xml:space="preserve">  </t>
    </r>
    <r>
      <rPr>
        <sz val="12"/>
        <color theme="1"/>
        <rFont val="Times New Roman"/>
        <family val="1"/>
      </rPr>
      <t>In the column headed “Percent Requested” enter the percent of the total program expenditures requested from the City.</t>
    </r>
  </si>
  <si>
    <r>
      <t>q</t>
    </r>
    <r>
      <rPr>
        <sz val="7"/>
        <color theme="1"/>
        <rFont val="Times New Roman"/>
        <family val="1"/>
      </rPr>
      <t xml:space="preserve">  </t>
    </r>
    <r>
      <rPr>
        <sz val="12"/>
        <color theme="1"/>
        <rFont val="Times New Roman"/>
        <family val="1"/>
      </rPr>
      <t>Include detail for each separate item as shown in the above illustration (e.g., each contractor, each type of direct assistance to beneficiaries).</t>
    </r>
  </si>
  <si>
    <r>
      <t>q</t>
    </r>
    <r>
      <rPr>
        <sz val="7"/>
        <color theme="1"/>
        <rFont val="Times New Roman"/>
        <family val="1"/>
      </rPr>
      <t xml:space="preserve">  </t>
    </r>
    <r>
      <rPr>
        <sz val="12"/>
        <color theme="1"/>
        <rFont val="Times New Roman"/>
        <family val="1"/>
      </rPr>
      <t>If cost is allocated, provide the allocation plan.</t>
    </r>
  </si>
  <si>
    <t>Payroll Taxes and Employee Benefits</t>
  </si>
  <si>
    <t>Operating Costs - Direct</t>
  </si>
  <si>
    <t xml:space="preserve"> a. Rent</t>
  </si>
  <si>
    <t xml:space="preserve"> b. Utilities</t>
  </si>
  <si>
    <t xml:space="preserve"> c. Other</t>
  </si>
  <si>
    <t xml:space="preserve"> a. Local Travel</t>
  </si>
  <si>
    <t xml:space="preserve"> b. Out of Town Travel</t>
  </si>
  <si>
    <t>Indirect Costs ( ____%; attach Rate Letter)</t>
  </si>
  <si>
    <t>Grants from Federal Government Agencies:</t>
  </si>
  <si>
    <t>Grants from State Government Agencies:</t>
  </si>
  <si>
    <t>TOTAL REVENUE FROM ALL SOURCES:</t>
  </si>
  <si>
    <r>
      <t xml:space="preserve">Revenues from Federal Government </t>
    </r>
    <r>
      <rPr>
        <i/>
        <sz val="12"/>
        <color theme="1"/>
        <rFont val="Times New Roman"/>
        <family val="1"/>
      </rPr>
      <t xml:space="preserve">
(On separate lines, list each Federal Agency providing fees/funding and the amount of funding)</t>
    </r>
  </si>
  <si>
    <r>
      <t xml:space="preserve">Revenues from State Government  </t>
    </r>
    <r>
      <rPr>
        <i/>
        <sz val="12"/>
        <color theme="1"/>
        <rFont val="Times New Roman"/>
        <family val="1"/>
      </rPr>
      <t xml:space="preserve">
(On separate lines, list each State Agency providing fees/funding and the amount of funding)</t>
    </r>
  </si>
  <si>
    <r>
      <rPr>
        <b/>
        <sz val="11"/>
        <rFont val="Times New Roman"/>
        <family val="1"/>
      </rPr>
      <t>Percent Requested</t>
    </r>
    <r>
      <rPr>
        <sz val="11"/>
        <rFont val="Times New Roman"/>
        <family val="1"/>
      </rPr>
      <t xml:space="preserve"> </t>
    </r>
    <r>
      <rPr>
        <i/>
        <sz val="8"/>
        <rFont val="Times New Roman"/>
        <family val="1"/>
      </rPr>
      <t>(Amount Requested / Salary to the Program)</t>
    </r>
  </si>
  <si>
    <t>4.  Salaries &amp; Wages</t>
  </si>
  <si>
    <t>7. * Payroll Taxes:  FICA @ xx%; Unemployment Insurance @ xx%; Workers Comp @ xx%</t>
  </si>
  <si>
    <t>List all costs and assumptions in this area (e.g., 50% of Contractor #1 costs @ $150 per month for 12 months)</t>
  </si>
  <si>
    <t xml:space="preserve">Consumable Supplies </t>
  </si>
  <si>
    <t xml:space="preserve">Equipment Lease/Purchase </t>
  </si>
  <si>
    <t xml:space="preserve">Direct Assistance to Beneficiaries </t>
  </si>
  <si>
    <t>List all costs and assumptions in this area e.g., Rental assistance for 50 clients at $700 per month)</t>
  </si>
  <si>
    <r>
      <t>q</t>
    </r>
    <r>
      <rPr>
        <sz val="7"/>
        <color theme="1"/>
        <rFont val="Times New Roman"/>
        <family val="1"/>
      </rPr>
      <t xml:space="preserve">  </t>
    </r>
    <r>
      <rPr>
        <sz val="12"/>
        <color theme="1"/>
        <rFont val="Times New Roman"/>
        <family val="1"/>
      </rPr>
      <t xml:space="preserve">As applicable, attach cost allocation plan </t>
    </r>
  </si>
  <si>
    <r>
      <t>q</t>
    </r>
    <r>
      <rPr>
        <sz val="7"/>
        <color theme="1"/>
        <rFont val="Times New Roman"/>
        <family val="1"/>
      </rPr>
      <t xml:space="preserve">  </t>
    </r>
    <r>
      <rPr>
        <sz val="12"/>
        <color theme="1"/>
        <rFont val="Times New Roman"/>
        <family val="1"/>
      </rPr>
      <t>As applicable, attach Indirect Cost Rate Letter</t>
    </r>
  </si>
  <si>
    <r>
      <t xml:space="preserve">Annual units: </t>
    </r>
    <r>
      <rPr>
        <u/>
        <sz val="12"/>
        <rFont val="Times New Roman"/>
        <family val="1"/>
      </rPr>
      <t xml:space="preserve"> </t>
    </r>
    <r>
      <rPr>
        <sz val="12"/>
        <rFont val="Times New Roman"/>
        <family val="1"/>
      </rPr>
      <t xml:space="preserve"> </t>
    </r>
  </si>
  <si>
    <t>3. Amount and percent of total requested funds on a quarterly basis:</t>
  </si>
  <si>
    <t>Explanation if any projected drawdowns exceed 25% of the total requested funds:</t>
  </si>
  <si>
    <r>
      <t xml:space="preserve">4. As applicable: </t>
    </r>
    <r>
      <rPr>
        <u/>
        <sz val="12"/>
        <rFont val="Times New Roman"/>
        <family val="1"/>
      </rPr>
      <t xml:space="preserve">Reimbursement Rate – only applicable to </t>
    </r>
    <r>
      <rPr>
        <i/>
        <u/>
        <sz val="12"/>
        <rFont val="Times New Roman"/>
        <family val="1"/>
      </rPr>
      <t>unit of service</t>
    </r>
    <r>
      <rPr>
        <u/>
        <sz val="12"/>
        <rFont val="Times New Roman"/>
        <family val="1"/>
      </rPr>
      <t xml:space="preserve"> contracts</t>
    </r>
    <r>
      <rPr>
        <sz val="12"/>
        <rFont val="Times New Roman"/>
        <family val="1"/>
      </rPr>
      <t>:</t>
    </r>
  </si>
  <si>
    <r>
      <t xml:space="preserve">5. As applicable: </t>
    </r>
    <r>
      <rPr>
        <u/>
        <sz val="12"/>
        <rFont val="Times New Roman"/>
        <family val="1"/>
      </rPr>
      <t xml:space="preserve">Rate Justification – only applicable to </t>
    </r>
    <r>
      <rPr>
        <i/>
        <u/>
        <sz val="12"/>
        <rFont val="Times New Roman"/>
        <family val="1"/>
      </rPr>
      <t>unit of service</t>
    </r>
    <r>
      <rPr>
        <u/>
        <sz val="12"/>
        <rFont val="Times New Roman"/>
        <family val="1"/>
      </rPr>
      <t xml:space="preserve"> contracts</t>
    </r>
    <r>
      <rPr>
        <sz val="12"/>
        <rFont val="Times New Roman"/>
        <family val="1"/>
      </rPr>
      <t>:</t>
    </r>
  </si>
  <si>
    <t>Rate:</t>
  </si>
  <si>
    <t>$ per (hour, client, etc.)</t>
  </si>
  <si>
    <t>INSTRUCTIONS - APPENDIX #2: Expense Summary Form</t>
  </si>
  <si>
    <r>
      <t xml:space="preserve">Expenditures charged to Social Services category must conform to the FCS </t>
    </r>
    <r>
      <rPr>
        <i/>
        <sz val="12"/>
        <color theme="1"/>
        <rFont val="Times New Roman"/>
        <family val="1"/>
      </rPr>
      <t>Administrative Requirements</t>
    </r>
    <r>
      <rPr>
        <sz val="12"/>
        <color theme="1"/>
        <rFont val="Times New Roman"/>
        <family val="1"/>
      </rPr>
      <t>, be reasonable, be allowable and be allocable.</t>
    </r>
  </si>
  <si>
    <r>
      <t>Salaries and Wages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amounts from Appendix #4. Manual Calculation: Enter the amounts budgeted to pay salaries and wages for regular staff of the organization employed to carry out project-related activities.</t>
    </r>
  </si>
  <si>
    <r>
      <t>Payroll and Benefits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amounts from Appendix #4. Enter the amounts budgeted to pay payroll taxes, and employee benefits. Payroll taxes should include legally mandated payroll taxes for regular employees of the organization, including FICA and unemployment insurance tax. The amounts charged to the City must constitute an allocable percentage of salaries and wages.</t>
    </r>
  </si>
  <si>
    <r>
      <t>Total Personnel Costs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sums of salaries, wages, payroll taxes, and employee benefits. Manual Calculation: provide a subtotal for Personnel costs in this section.</t>
    </r>
  </si>
  <si>
    <r>
      <t>Contractual Services</t>
    </r>
    <r>
      <rPr>
        <sz val="12"/>
        <color theme="1"/>
        <rFont val="Times New Roman"/>
        <family val="1"/>
      </rPr>
      <t xml:space="preserve">: Enter the amount budgeted to pay the costs of services provided to the project through contractual agreements with organizations and individuals who are not regular employees, with the exception of the costs for conducting annual or special audits. </t>
    </r>
  </si>
  <si>
    <r>
      <t>Audit Costs</t>
    </r>
    <r>
      <rPr>
        <sz val="12"/>
        <color theme="1"/>
        <rFont val="Times New Roman"/>
        <family val="1"/>
      </rPr>
      <t xml:space="preserve">: Enter the amount budgeted to pay the costs of conducting annual or special audits of the organization. The amount budgeted to the City shall not exceed the proportion that the City contract revenue is of the total agency revenue budget. </t>
    </r>
  </si>
  <si>
    <r>
      <t>Consumable Supplies</t>
    </r>
    <r>
      <rPr>
        <sz val="12"/>
        <color theme="1"/>
        <rFont val="Times New Roman"/>
        <family val="1"/>
      </rPr>
      <t>: Enter the amount budgeted to pay the costs of supplies and equipment utilized by the project which have a price which does not exceed $5,000 per unit.</t>
    </r>
  </si>
  <si>
    <r>
      <t>Postage and Shipping</t>
    </r>
    <r>
      <rPr>
        <sz val="12"/>
        <color theme="1"/>
        <rFont val="Times New Roman"/>
        <family val="1"/>
      </rPr>
      <t>: Enter the amount budgeted for project postage and shipping.</t>
    </r>
  </si>
  <si>
    <r>
      <t>Rent</t>
    </r>
    <r>
      <rPr>
        <sz val="12"/>
        <color theme="1"/>
        <rFont val="Times New Roman"/>
        <family val="1"/>
      </rPr>
      <t>: Enter the amount budgeted for space lease/rental costs allocable to the project.</t>
    </r>
  </si>
  <si>
    <r>
      <t>Utilities</t>
    </r>
    <r>
      <rPr>
        <sz val="12"/>
        <color theme="1"/>
        <rFont val="Times New Roman"/>
        <family val="1"/>
      </rPr>
      <t>: Enter the amount budgeted for the cost of project allocable electrical services, heating and cooling, sewer, water, and other utilities charged not otherwise included in rental or other charges for space.</t>
    </r>
  </si>
  <si>
    <r>
      <t>Other</t>
    </r>
    <r>
      <rPr>
        <sz val="12"/>
        <color theme="1"/>
        <rFont val="Times New Roman"/>
        <family val="1"/>
      </rPr>
      <t xml:space="preserve">: Enter the amount budgeted for other project allocable occupancy costs including the costs of security, janitorial services, elevator services, upkeep of grounds, leasehold improvements not exceeding $5,000, and related occupancy costs not otherwise included in rental or other charges for space. </t>
    </r>
  </si>
  <si>
    <r>
      <t>Equipment Lease</t>
    </r>
    <r>
      <rPr>
        <sz val="12"/>
        <color theme="1"/>
        <rFont val="Times New Roman"/>
        <family val="1"/>
      </rPr>
      <t xml:space="preserve">: Enter the amounts budgeted for the purchase or lease of equipment allocable to the project </t>
    </r>
  </si>
  <si>
    <r>
      <t>Conferences, Meetings, etc.</t>
    </r>
    <r>
      <rPr>
        <sz val="12"/>
        <color theme="1"/>
        <rFont val="Times New Roman"/>
        <family val="1"/>
      </rPr>
      <t xml:space="preserve">: Enter the amount budgeted for the costs of registration and materials for staff, board, or clients’ attendance at meetings and conferences allocable to the project or for the costs of meetings conducted by the agency in connection with that contract. </t>
    </r>
  </si>
  <si>
    <r>
      <t>Equipment, Land, Buildings</t>
    </r>
    <r>
      <rPr>
        <sz val="12"/>
        <color theme="1"/>
        <rFont val="Times New Roman"/>
        <family val="1"/>
      </rPr>
      <t xml:space="preserve">: Enter the amount budgeted for the purchase of equipment, land, and for the acquisition or construction of buildings allocable to the project, the cost of which exceeds $5,000. Costs charged to Equipment, Land, Buildings, or renovation capital costs must conform to </t>
    </r>
    <r>
      <rPr>
        <i/>
        <sz val="12"/>
        <color theme="1"/>
        <rFont val="Times New Roman"/>
        <family val="1"/>
      </rPr>
      <t>Administrative Requirements</t>
    </r>
    <r>
      <rPr>
        <sz val="12"/>
        <color theme="1"/>
        <rFont val="Times New Roman"/>
        <family val="1"/>
      </rPr>
      <t>.</t>
    </r>
  </si>
  <si>
    <r>
      <t>Insurance</t>
    </r>
    <r>
      <rPr>
        <sz val="12"/>
        <color theme="1"/>
        <rFont val="Times New Roman"/>
        <family val="1"/>
      </rPr>
      <t xml:space="preserve">: Enter the amount budgeted to pay the costs of insurance, including bonding, allocable to the project. </t>
    </r>
  </si>
  <si>
    <r>
      <t>Total Operating Costs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sum the total. Manual calculation: Enter the sum of all line items under operating costs.</t>
    </r>
  </si>
  <si>
    <r>
      <t>Total Direct Costs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sum the Total Personnel Costs and Total Operating Costs. Manual calculation: Enter the sum of Total Personnel Costs and Total Operating Costs.</t>
    </r>
  </si>
  <si>
    <r>
      <t>Indirect Costs</t>
    </r>
    <r>
      <rPr>
        <b/>
        <sz val="12"/>
        <color theme="1"/>
        <rFont val="Times New Roman"/>
        <family val="1"/>
      </rPr>
      <t>:</t>
    </r>
    <r>
      <rPr>
        <sz val="12"/>
        <color theme="1"/>
        <rFont val="Times New Roman"/>
        <family val="1"/>
      </rPr>
      <t xml:space="preserve"> Enter the amounts budgeted to pay indirect costs for the project. Costs charged to Indirect must conform to </t>
    </r>
    <r>
      <rPr>
        <i/>
        <sz val="12"/>
        <color theme="1"/>
        <rFont val="Times New Roman"/>
        <family val="1"/>
      </rPr>
      <t>Administrative Requirements</t>
    </r>
    <r>
      <rPr>
        <sz val="12"/>
        <color theme="1"/>
        <rFont val="Times New Roman"/>
        <family val="1"/>
      </rPr>
      <t xml:space="preserve">. </t>
    </r>
    <r>
      <rPr>
        <b/>
        <sz val="12"/>
        <color theme="1"/>
        <rFont val="Times New Roman"/>
        <family val="1"/>
      </rPr>
      <t>As applicable, attach explanation of basis for each indirect cost or an approved cost rate letter from cognizant Federal agency.</t>
    </r>
  </si>
  <si>
    <r>
      <t>Total Program Expenses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 xml:space="preserve">worksheet to sum the total of Direct and Indirect Costs. Manual calculation: sum the Direct and Indirect Costs. </t>
    </r>
  </si>
  <si>
    <r>
      <t>Percent Requested</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calculate the Percent Requested. Manual Calculation: Divide City Funding Request in Column C by Project Total in Column B for each individual row. Display as a percentage with one decimal point (e.g. 33.3%).</t>
    </r>
  </si>
  <si>
    <r>
      <t xml:space="preserve">Detail each staff member included in Personnel Costs in the Expense Summary Form in APPENDIX #2. </t>
    </r>
    <r>
      <rPr>
        <b/>
        <sz val="12"/>
        <color theme="1"/>
        <rFont val="Times New Roman"/>
        <family val="1"/>
      </rPr>
      <t xml:space="preserve">Use one line per staff member working on the project. Add rows and use additional sheets as necessary. </t>
    </r>
    <r>
      <rPr>
        <sz val="12"/>
        <color theme="1"/>
        <rFont val="Times New Roman"/>
        <family val="1"/>
      </rPr>
      <t>The following illustration is provided for clarification purposes only.</t>
    </r>
  </si>
  <si>
    <t>FTE on Project</t>
  </si>
  <si>
    <t xml:space="preserve"> Salary for the Project</t>
  </si>
  <si>
    <t>Amount Requested From the City</t>
  </si>
  <si>
    <r>
      <t xml:space="preserve">Percent Requested </t>
    </r>
    <r>
      <rPr>
        <sz val="12"/>
        <color rgb="FF000000"/>
        <rFont val="Times New Roman"/>
        <family val="1"/>
      </rPr>
      <t>(Amount Requested /</t>
    </r>
  </si>
  <si>
    <t>Salary to the Project)</t>
  </si>
  <si>
    <t xml:space="preserve">This individual works full time but splits time 50/50 between this project and unrelated projects. Their salary is covered 75% by City funds and 25% by another funding source. </t>
  </si>
  <si>
    <t>This individual works half time. They dedicate all their time to this project, and the agency seeks 100% coverage by City funds – no other funding sources.</t>
  </si>
  <si>
    <r>
      <t>q</t>
    </r>
    <r>
      <rPr>
        <sz val="7"/>
        <color theme="1"/>
        <rFont val="Times New Roman"/>
        <family val="1"/>
      </rPr>
      <t xml:space="preserve">  </t>
    </r>
    <r>
      <rPr>
        <sz val="12"/>
        <color theme="1"/>
        <rFont val="Times New Roman"/>
        <family val="1"/>
      </rPr>
      <t>In the column labeled “FTE on Project” list each individual staff working on the project, regardless of funding source (e.g., if an FTE will spend half time on this City-funded project, insert .50).</t>
    </r>
  </si>
  <si>
    <r>
      <t>q</t>
    </r>
    <r>
      <rPr>
        <sz val="7"/>
        <color theme="1"/>
        <rFont val="Times New Roman"/>
        <family val="1"/>
      </rPr>
      <t xml:space="preserve">  </t>
    </r>
    <r>
      <rPr>
        <sz val="12"/>
        <color theme="1"/>
        <rFont val="Times New Roman"/>
        <family val="1"/>
      </rPr>
      <t xml:space="preserve">In the column labeled “Position Title” give the title of each position working on this project. </t>
    </r>
  </si>
  <si>
    <r>
      <t>q</t>
    </r>
    <r>
      <rPr>
        <sz val="7"/>
        <color theme="1"/>
        <rFont val="Times New Roman"/>
        <family val="1"/>
      </rPr>
      <t xml:space="preserve">  </t>
    </r>
    <r>
      <rPr>
        <sz val="12"/>
        <color theme="1"/>
        <rFont val="Times New Roman"/>
        <family val="1"/>
      </rPr>
      <t>In the column labeled “Salary Dedicated to this Project” enter the salary amount dedicated to the project for each individual by multiplying the %FTE by total annual salary (a change from previous years’ forms that may have included multiple FTEs).</t>
    </r>
  </si>
  <si>
    <r>
      <t>q</t>
    </r>
    <r>
      <rPr>
        <sz val="7"/>
        <color theme="1"/>
        <rFont val="Times New Roman"/>
        <family val="1"/>
      </rPr>
      <t xml:space="preserve">  </t>
    </r>
    <r>
      <rPr>
        <sz val="12"/>
        <color theme="1"/>
        <rFont val="Times New Roman"/>
        <family val="1"/>
      </rPr>
      <t xml:space="preserve">In the column labeled “Amount Requested” enter the amount of funding requested from the City for each individual position.  </t>
    </r>
  </si>
  <si>
    <r>
      <t>q</t>
    </r>
    <r>
      <rPr>
        <sz val="7"/>
        <color theme="1"/>
        <rFont val="Times New Roman"/>
        <family val="1"/>
      </rPr>
      <t xml:space="preserve">  </t>
    </r>
    <r>
      <rPr>
        <sz val="12"/>
        <color theme="1"/>
        <rFont val="Times New Roman"/>
        <family val="1"/>
      </rPr>
      <t xml:space="preserve">In the column “Percent Requested” calculate as: </t>
    </r>
    <r>
      <rPr>
        <sz val="12"/>
        <color rgb="FF000000"/>
        <rFont val="Times New Roman"/>
        <family val="1"/>
      </rPr>
      <t xml:space="preserve">Amount Requested / Salary on Project.    Note: The Annual Salary dedicated to the project / % FTE should = </t>
    </r>
    <r>
      <rPr>
        <sz val="12"/>
        <color theme="1"/>
        <rFont val="Times New Roman"/>
        <family val="1"/>
      </rPr>
      <t>Annual Salary for this position.</t>
    </r>
  </si>
  <si>
    <t>Section 4.</t>
  </si>
  <si>
    <t>Provide a sum of the columns for "Salary for the Project" and "Amount Requested" and calculate "Percent Requested" by dividing the sum of “Amount Requested” by the sum of “Annual Salary Dedicated to Project”</t>
  </si>
  <si>
    <t>Section 5.</t>
  </si>
  <si>
    <t>Enter the total amount of payroll taxes and employee benefits for project salaries in the column labeled “Salary for the Project,” the “Amount Requested” from the City, and the percent of the total to the charged to the City.</t>
  </si>
  <si>
    <t>Section 6.</t>
  </si>
  <si>
    <t>Enter the sum of the lines 4 and 5 in the column’s labeled “Salary for the Project,” and “Amount Requested.” Enter the percentage of the total amount requested from the City.</t>
  </si>
  <si>
    <t>Enter the percentage of salaries and wages charged to FICA, Unemployment Compensation, health insurance, retirement, and other employee benefits in Section 5.</t>
  </si>
  <si>
    <t>Note: Each individual must be on a separate line. Should an individual’s percentage of time change during the contract, a revised Project Budget Detail Form will be required.</t>
  </si>
  <si>
    <t xml:space="preserve">INSTRUCTIONS - APPENDIX #6: Budget Detail Form: Projected Drawdown Schedule </t>
  </si>
  <si>
    <r>
      <t>Section 2.</t>
    </r>
    <r>
      <rPr>
        <sz val="7"/>
        <color theme="1"/>
        <rFont val="Times New Roman"/>
        <family val="1"/>
      </rPr>
      <t xml:space="preserve">              </t>
    </r>
    <r>
      <rPr>
        <sz val="12"/>
        <color theme="1"/>
        <rFont val="Times New Roman"/>
        <family val="1"/>
      </rPr>
      <t xml:space="preserve">For each of the quarterly periods indicated, enter the amount of City funding the agency projects expending in the column headed “Amount to be Requested.” </t>
    </r>
  </si>
  <si>
    <t>Section 3.</t>
  </si>
  <si>
    <t>Enter the appropriate Quarter Ending dates (e.g., September 30, December 31, March 31, June 30).</t>
  </si>
  <si>
    <t xml:space="preserve">For each of the quarterly periods indicated, enter the amount of City funding the agency projects expending in the column headed “Amount to be Requested.” </t>
  </si>
  <si>
    <t xml:space="preserve">In the column headed “Percent of Total,” enter the percentage of all City funds projected to be expended during the quarter. </t>
  </si>
  <si>
    <r>
      <rPr>
        <i/>
        <u/>
        <sz val="12"/>
        <color theme="1"/>
        <rFont val="Times New Roman"/>
        <family val="1"/>
      </rPr>
      <t>As applicable, if reimbursement will be based on a unit rate</t>
    </r>
    <r>
      <rPr>
        <sz val="12"/>
        <color theme="1"/>
        <rFont val="Times New Roman"/>
        <family val="1"/>
      </rPr>
      <t>, identify the per unit reimbursement rate for services to be provided, the unit basis (unduplicated client, hour, etc.) and the proposed number of annual units. Rate shall include any applicable taxes and shall constitute full and complete compensation for the successful applicant’s services under this proposal.</t>
    </r>
  </si>
  <si>
    <r>
      <rPr>
        <i/>
        <u/>
        <sz val="12"/>
        <color theme="1"/>
        <rFont val="Times New Roman"/>
        <family val="1"/>
      </rPr>
      <t>As applicable, if a reimbursement will be based on a unit rate</t>
    </r>
    <r>
      <rPr>
        <sz val="12"/>
        <color theme="1"/>
        <rFont val="Times New Roman"/>
        <family val="1"/>
      </rPr>
      <t>, provide a rate justification. The intent of the justification is to tie together the budget with program activities and outcomes. To accomplish this, applicants should identify the basis used in establishing the reimbursement rate in context of the proposed services. Include the rationale used in developing cost components noted on the required budget forms. Additionally, indicate how the proposed reimbursement rate is necessary and reasonable to accomplish the program proposed in the narrative.</t>
    </r>
  </si>
  <si>
    <t>How to use the Excel forms with formulas</t>
  </si>
  <si>
    <t xml:space="preserve">Complete APP #2 next. Personnel expenses will poplulate APP #2 </t>
  </si>
  <si>
    <t>Detailed instructions on each form can be found on tabs.</t>
  </si>
  <si>
    <t>Begin with APP #5. Operating expenses will populate APP #2. Agency Name and Project Title will populate other tabs.</t>
  </si>
  <si>
    <t>If adding rows, ensure formulas are not affected -- especially sums.</t>
  </si>
  <si>
    <t>Program Total</t>
  </si>
  <si>
    <t>% of Program Budget</t>
  </si>
  <si>
    <t>Salary for the Program</t>
  </si>
  <si>
    <t>3. FTE
on Program</t>
  </si>
  <si>
    <t>Line Item and Basics
(Non-Personnel)</t>
  </si>
  <si>
    <t>Other Federal Revenues:</t>
  </si>
  <si>
    <t>Other State Government Revenues:</t>
  </si>
  <si>
    <t>Revenues from County Government:</t>
  </si>
  <si>
    <t>Other Municipal Government Revenues:</t>
  </si>
  <si>
    <r>
      <rPr>
        <u/>
        <sz val="12"/>
        <color rgb="FF000000"/>
        <rFont val="Times New Roman"/>
        <family val="1"/>
      </rPr>
      <t>Other Revenue</t>
    </r>
    <r>
      <rPr>
        <sz val="12"/>
        <color rgb="FF000000"/>
        <rFont val="Times New Roman"/>
        <family val="1"/>
      </rPr>
      <t xml:space="preserve"> means income to the agency from sources not falling into another category. (Charitable foundation grants, loans, etc.)</t>
    </r>
  </si>
  <si>
    <r>
      <t>Other Federal Revenues</t>
    </r>
    <r>
      <rPr>
        <sz val="12"/>
        <color rgb="FF000000"/>
        <rFont val="Times New Roman"/>
        <family val="1"/>
      </rPr>
      <t xml:space="preserve"> are funds paid to the Agency by a unit of Federal government for goods or services provided as a contractor other than Grants or Medicaid. </t>
    </r>
  </si>
  <si>
    <r>
      <t>Other State Government Agencies</t>
    </r>
    <r>
      <rPr>
        <sz val="12"/>
        <color rgb="FF000000"/>
        <rFont val="Times New Roman"/>
        <family val="1"/>
      </rPr>
      <t xml:space="preserve"> are funds paid to the Agency by a unit of State government for goods or services provided as a contractor other than Grants.</t>
    </r>
  </si>
  <si>
    <r>
      <t>Revenues from City of Albuquerque</t>
    </r>
    <r>
      <rPr>
        <sz val="12"/>
        <color rgb="FF000000"/>
        <rFont val="Times New Roman"/>
        <family val="1"/>
      </rPr>
      <t xml:space="preserve"> are funds paid to the agency from the City of Albuquerque.</t>
    </r>
    <r>
      <rPr>
        <i/>
        <sz val="12"/>
        <color rgb="FF000000"/>
        <rFont val="Times New Roman"/>
        <family val="1"/>
      </rPr>
      <t xml:space="preserve"> </t>
    </r>
    <r>
      <rPr>
        <sz val="12"/>
        <color rgb="FF000000"/>
        <rFont val="Times New Roman"/>
        <family val="1"/>
      </rPr>
      <t xml:space="preserve">List each funded project (or contract) on a separate line. Include the request in this proposal on a separate line.  </t>
    </r>
  </si>
  <si>
    <t>APPENDIX #2:  Expense Summary Form</t>
  </si>
  <si>
    <t>APPENDIX #3: Revenue Summary Form</t>
  </si>
  <si>
    <t>APPENDIX #4 - Project Budget Detail Form - Personnel</t>
  </si>
  <si>
    <t>APPENDIX #5 - Project Budget Detail Form - Operating Costs</t>
  </si>
  <si>
    <t>APPENDIX #6:  Budget Detail Form:  Projected Drawdown Schedule</t>
  </si>
  <si>
    <r>
      <t>Revenues from the City of Albuquerque (including this proposal or contract):</t>
    </r>
    <r>
      <rPr>
        <sz val="12"/>
        <color theme="1"/>
        <rFont val="Times New Roman"/>
        <family val="1"/>
      </rPr>
      <t xml:space="preserve">
</t>
    </r>
    <r>
      <rPr>
        <i/>
        <sz val="12"/>
        <color theme="1"/>
        <rFont val="Times New Roman"/>
        <family val="1"/>
      </rPr>
      <t>(On separate lines, list each City-funded project and the amount of funding)</t>
    </r>
  </si>
  <si>
    <t>List each agency of government providing funding in the column “Revenue Source.” Enter the anticipated revenues for the total agency budget and total program budget from each of the listed funding sources in the appropriate columns. 
Insert lines as needed. 
When inserting line items, check to ensure data from new lines were included in totals and percentages.</t>
  </si>
  <si>
    <r>
      <t xml:space="preserve">A formula is embedded in the </t>
    </r>
    <r>
      <rPr>
        <i/>
        <sz val="12"/>
        <color rgb="FF000000"/>
        <rFont val="Times New Roman"/>
        <family val="1"/>
      </rPr>
      <t>Excel</t>
    </r>
    <r>
      <rPr>
        <sz val="12"/>
        <color rgb="FF000000"/>
        <rFont val="Times New Roman"/>
        <family val="1"/>
      </rPr>
      <t xml:space="preserve"> worksheet to calculate the "Percent of Agency Budget" and "Percent of Program Budget" subtotals and totals.  Manual Calculation: Divide the Subtotals in the Agency Total Column by the Total in Total Revenue From All Sources; Divide the Subtotals in the Program Total Column by the Total in Total Revenue From All Sources. Display as a percentage with one decimal point (e.g., 33.3%).  </t>
    </r>
  </si>
  <si>
    <t>Department of Health, Housing &amp; Homelessness</t>
  </si>
  <si>
    <t xml:space="preserve">INSERT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</si>
</sst>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409]mmmm\ d\,\ yyyy;@"/>
    <numFmt numFmtId="165" formatCode="0.0%"/>
    <numFmt numFmtId="166" formatCode="_(* #,##0.0000_);_(* \(#,##0.0000\);_(* &quot;-&quot;??_);_(@_)"/>
    <numFmt numFmtId="167" formatCode="0.0"/>
  </numFmts>
  <fonts count="32" x14ac:knownFonts="1">
    <font>
      <sz val="11"/>
      <color theme="1"/>
      <name val="Calibri"/>
      <family val="2"/>
      <scheme val="minor"/>
    </font>
    <font>
      <sz val="10"/>
      <color theme="1"/>
      <name val="Times New Roman"/>
      <family val="1"/>
    </font>
    <font>
      <sz val="10"/>
      <name val="Times New Roman"/>
      <family val="1"/>
    </font>
    <font>
      <sz val="11"/>
      <color theme="1"/>
      <name val="Calibri"/>
      <family val="2"/>
      <scheme val="minor"/>
    </font>
    <font>
      <sz val="11"/>
      <name val="Times New Roman"/>
      <family val="1"/>
    </font>
    <font>
      <sz val="10"/>
      <name val="Arial"/>
      <family val="2"/>
    </font>
    <font>
      <sz val="11"/>
      <color indexed="8"/>
      <name val="Calibri"/>
      <family val="2"/>
    </font>
    <font>
      <sz val="11"/>
      <color theme="1"/>
      <name val="Times New Roman"/>
      <family val="1"/>
    </font>
    <font>
      <b/>
      <sz val="11"/>
      <name val="Times New Roman"/>
      <family val="1"/>
    </font>
    <font>
      <sz val="12"/>
      <color theme="1"/>
      <name val="Times New Roman"/>
      <family val="1"/>
    </font>
    <font>
      <b/>
      <sz val="10"/>
      <color theme="1"/>
      <name val="Times New Roman"/>
      <family val="1"/>
    </font>
    <font>
      <b/>
      <sz val="12"/>
      <color theme="1"/>
      <name val="Times New Roman"/>
      <family val="1"/>
    </font>
    <font>
      <b/>
      <i/>
      <sz val="12"/>
      <color theme="1"/>
      <name val="Times New Roman"/>
      <family val="1"/>
    </font>
    <font>
      <u/>
      <sz val="12"/>
      <color theme="1"/>
      <name val="Times New Roman"/>
      <family val="1"/>
    </font>
    <font>
      <sz val="6"/>
      <color theme="1"/>
      <name val="Times New Roman"/>
      <family val="1"/>
    </font>
    <font>
      <sz val="7"/>
      <color theme="1"/>
      <name val="Times New Roman"/>
      <family val="1"/>
    </font>
    <font>
      <i/>
      <sz val="12"/>
      <color theme="1"/>
      <name val="Times New Roman"/>
      <family val="1"/>
    </font>
    <font>
      <sz val="8"/>
      <color theme="1"/>
      <name val="Wingdings"/>
      <charset val="2"/>
    </font>
    <font>
      <i/>
      <u/>
      <sz val="12"/>
      <color theme="1"/>
      <name val="Times New Roman"/>
      <family val="1"/>
    </font>
    <font>
      <sz val="12"/>
      <color rgb="FF000000"/>
      <name val="Times New Roman"/>
      <family val="1"/>
    </font>
    <font>
      <i/>
      <sz val="12"/>
      <color rgb="FF000000"/>
      <name val="Times New Roman"/>
      <family val="1"/>
    </font>
    <font>
      <u/>
      <sz val="12"/>
      <color rgb="FF000000"/>
      <name val="Times New Roman"/>
      <family val="1"/>
    </font>
    <font>
      <sz val="12"/>
      <color theme="1"/>
      <name val="Calibri"/>
      <family val="2"/>
      <scheme val="minor"/>
    </font>
    <font>
      <sz val="12"/>
      <name val="Times New Roman"/>
      <family val="1"/>
    </font>
    <font>
      <b/>
      <sz val="12"/>
      <color theme="1"/>
      <name val="Calibri"/>
      <family val="2"/>
      <scheme val="minor"/>
    </font>
    <font>
      <b/>
      <sz val="12"/>
      <name val="Times New Roman"/>
      <family val="1"/>
    </font>
    <font>
      <b/>
      <u/>
      <sz val="12"/>
      <color theme="1"/>
      <name val="Times New Roman"/>
      <family val="1"/>
    </font>
    <font>
      <i/>
      <sz val="8"/>
      <name val="Times New Roman"/>
      <family val="1"/>
    </font>
    <font>
      <u/>
      <sz val="12"/>
      <name val="Times New Roman"/>
      <family val="1"/>
    </font>
    <font>
      <i/>
      <u/>
      <sz val="12"/>
      <name val="Times New Roman"/>
      <family val="1"/>
    </font>
    <font>
      <sz val="12"/>
      <name val="Calibri"/>
      <family val="2"/>
      <scheme val="minor"/>
    </font>
    <font>
      <b/>
      <sz val="12"/>
      <color rgb="FF00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rgb="FFD9D9D9"/>
        <bgColor indexed="64"/>
      </patternFill>
    </fill>
    <fill>
      <patternFill patternType="solid">
        <fgColor rgb="FFA6A6A6"/>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2">
    <xf numFmtId="0" fontId="0" fillId="0" borderId="0"/>
    <xf numFmtId="43" fontId="3" fillId="0" borderId="0" applyFont="0" applyFill="0" applyBorder="0" applyAlignment="0" applyProtection="0"/>
    <xf numFmtId="9" fontId="3" fillId="0" borderId="0" applyFont="0" applyFill="0" applyBorder="0" applyAlignment="0" applyProtection="0"/>
    <xf numFmtId="0" fontId="5" fillId="0" borderId="0"/>
    <xf numFmtId="43" fontId="5" fillId="0" borderId="0" applyFont="0" applyFill="0" applyBorder="0" applyAlignment="0" applyProtection="0"/>
    <xf numFmtId="43" fontId="6"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0" fontId="3" fillId="0" borderId="0"/>
    <xf numFmtId="9" fontId="6" fillId="0" borderId="0" applyFont="0" applyFill="0" applyBorder="0" applyAlignment="0" applyProtection="0"/>
    <xf numFmtId="9" fontId="5" fillId="0" borderId="0" applyFont="0" applyFill="0" applyBorder="0" applyAlignment="0" applyProtection="0"/>
    <xf numFmtId="44" fontId="3" fillId="0" borderId="0" applyFont="0" applyFill="0" applyBorder="0" applyAlignment="0" applyProtection="0"/>
  </cellStyleXfs>
  <cellXfs count="272">
    <xf numFmtId="0" fontId="0" fillId="0" borderId="0" xfId="0"/>
    <xf numFmtId="0" fontId="2" fillId="0" borderId="0" xfId="3" applyFont="1" applyFill="1" applyAlignment="1">
      <alignment vertical="center"/>
    </xf>
    <xf numFmtId="10" fontId="2" fillId="0" borderId="0" xfId="3" applyNumberFormat="1" applyFont="1" applyFill="1" applyAlignment="1">
      <alignment vertical="center"/>
    </xf>
    <xf numFmtId="43" fontId="2" fillId="0" borderId="0" xfId="1" applyFont="1" applyFill="1" applyAlignment="1">
      <alignment vertical="center"/>
    </xf>
    <xf numFmtId="10" fontId="2" fillId="0" borderId="0" xfId="2" applyNumberFormat="1" applyFont="1" applyFill="1" applyAlignment="1">
      <alignment vertical="center"/>
    </xf>
    <xf numFmtId="0" fontId="4" fillId="0" borderId="0" xfId="0" applyFont="1" applyFill="1" applyAlignment="1">
      <alignment horizontal="left"/>
    </xf>
    <xf numFmtId="0" fontId="4" fillId="0" borderId="0" xfId="3" applyFont="1" applyFill="1" applyAlignment="1">
      <alignment vertical="center"/>
    </xf>
    <xf numFmtId="0" fontId="8" fillId="0" borderId="0" xfId="3" applyFont="1" applyFill="1" applyAlignment="1">
      <alignment vertical="center"/>
    </xf>
    <xf numFmtId="0" fontId="4" fillId="0" borderId="0" xfId="3" applyFont="1" applyFill="1"/>
    <xf numFmtId="0" fontId="8" fillId="0" borderId="0" xfId="3" applyFont="1" applyFill="1"/>
    <xf numFmtId="42" fontId="4" fillId="0" borderId="0" xfId="3" applyNumberFormat="1" applyFont="1" applyFill="1"/>
    <xf numFmtId="43" fontId="4" fillId="0" borderId="0" xfId="1" applyFont="1" applyFill="1" applyAlignment="1">
      <alignment vertical="center"/>
    </xf>
    <xf numFmtId="0" fontId="8" fillId="0" borderId="0" xfId="3" applyFont="1" applyFill="1" applyAlignment="1">
      <alignment horizontal="center" wrapText="1"/>
    </xf>
    <xf numFmtId="0" fontId="4" fillId="0" borderId="0" xfId="0" applyFont="1" applyFill="1"/>
    <xf numFmtId="43" fontId="4" fillId="0" borderId="6" xfId="1" applyFont="1" applyFill="1" applyBorder="1" applyAlignment="1"/>
    <xf numFmtId="0" fontId="4" fillId="0" borderId="4" xfId="3" applyFont="1" applyFill="1" applyBorder="1" applyAlignment="1"/>
    <xf numFmtId="0" fontId="4" fillId="0" borderId="0" xfId="3" applyFont="1" applyFill="1" applyBorder="1" applyAlignment="1">
      <alignment horizontal="left"/>
    </xf>
    <xf numFmtId="43" fontId="4" fillId="0" borderId="0" xfId="1" applyFont="1" applyFill="1" applyBorder="1"/>
    <xf numFmtId="0" fontId="4" fillId="0" borderId="0" xfId="3" applyFont="1" applyFill="1" applyAlignment="1">
      <alignment horizontal="left"/>
    </xf>
    <xf numFmtId="0" fontId="8" fillId="0" borderId="1" xfId="3" applyFont="1" applyFill="1" applyBorder="1" applyAlignment="1">
      <alignment horizontal="center" vertical="center" wrapText="1"/>
    </xf>
    <xf numFmtId="43" fontId="8" fillId="0" borderId="1" xfId="1" applyFont="1" applyFill="1" applyBorder="1" applyAlignment="1">
      <alignment horizontal="center" vertical="center" wrapText="1"/>
    </xf>
    <xf numFmtId="10" fontId="4" fillId="0" borderId="0" xfId="3" applyNumberFormat="1" applyFont="1" applyFill="1" applyAlignment="1">
      <alignment vertical="center"/>
    </xf>
    <xf numFmtId="0" fontId="4" fillId="0" borderId="6" xfId="3" applyFont="1" applyFill="1" applyBorder="1" applyAlignment="1"/>
    <xf numFmtId="0" fontId="4" fillId="0" borderId="0" xfId="3" applyFont="1" applyFill="1" applyBorder="1"/>
    <xf numFmtId="0" fontId="4" fillId="0" borderId="0" xfId="0" applyFont="1" applyFill="1" applyAlignment="1" applyProtection="1">
      <alignment horizontal="left"/>
      <protection locked="0"/>
    </xf>
    <xf numFmtId="0" fontId="4" fillId="0" borderId="0" xfId="0" applyFont="1" applyFill="1" applyProtection="1">
      <protection locked="0"/>
    </xf>
    <xf numFmtId="0" fontId="2" fillId="0" borderId="0" xfId="3" applyFont="1" applyFill="1"/>
    <xf numFmtId="165" fontId="4" fillId="0" borderId="4" xfId="3" applyNumberFormat="1" applyFont="1" applyFill="1" applyBorder="1" applyAlignment="1"/>
    <xf numFmtId="165" fontId="4" fillId="0" borderId="0" xfId="3" applyNumberFormat="1" applyFont="1" applyFill="1"/>
    <xf numFmtId="165" fontId="8" fillId="0" borderId="1" xfId="3" applyNumberFormat="1" applyFont="1" applyFill="1" applyBorder="1" applyAlignment="1">
      <alignment horizontal="center" vertical="center" wrapText="1"/>
    </xf>
    <xf numFmtId="165" fontId="4" fillId="0" borderId="0" xfId="3" applyNumberFormat="1" applyFont="1" applyFill="1" applyBorder="1"/>
    <xf numFmtId="165" fontId="4" fillId="0" borderId="0" xfId="3" applyNumberFormat="1" applyFont="1" applyFill="1" applyAlignment="1">
      <alignment vertical="center"/>
    </xf>
    <xf numFmtId="0" fontId="4" fillId="0" borderId="0" xfId="3" applyFont="1" applyFill="1" applyBorder="1" applyAlignment="1">
      <alignment horizontal="left" wrapText="1"/>
    </xf>
    <xf numFmtId="0" fontId="4" fillId="0" borderId="0" xfId="3" applyFont="1" applyFill="1" applyAlignment="1">
      <alignment horizontal="left" wrapText="1"/>
    </xf>
    <xf numFmtId="0" fontId="4" fillId="0" borderId="0" xfId="3" applyFont="1" applyFill="1" applyAlignment="1">
      <alignment vertical="center" wrapText="1"/>
    </xf>
    <xf numFmtId="0" fontId="9"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14" fillId="0" borderId="0" xfId="0" applyFont="1" applyAlignment="1">
      <alignment vertical="center"/>
    </xf>
    <xf numFmtId="0" fontId="0" fillId="0" borderId="0" xfId="0" applyAlignment="1">
      <alignment wrapText="1"/>
    </xf>
    <xf numFmtId="0" fontId="11"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xf>
    <xf numFmtId="0" fontId="9" fillId="0" borderId="0" xfId="0" applyFont="1" applyAlignment="1">
      <alignment horizontal="left" vertical="center" indent="2"/>
    </xf>
    <xf numFmtId="0" fontId="11" fillId="0" borderId="0" xfId="0" applyFont="1" applyAlignment="1">
      <alignment horizontal="center" vertical="center"/>
    </xf>
    <xf numFmtId="0" fontId="19" fillId="0" borderId="0" xfId="0" applyFont="1" applyAlignment="1">
      <alignment vertical="center" wrapText="1"/>
    </xf>
    <xf numFmtId="0" fontId="21" fillId="0" borderId="0" xfId="0" applyFont="1" applyAlignment="1">
      <alignment vertical="center" wrapText="1"/>
    </xf>
    <xf numFmtId="0" fontId="11" fillId="0" borderId="13" xfId="0" applyFont="1" applyBorder="1" applyAlignment="1">
      <alignment vertical="center" wrapText="1"/>
    </xf>
    <xf numFmtId="0" fontId="11" fillId="0" borderId="16" xfId="0" applyFont="1" applyBorder="1" applyAlignment="1">
      <alignment horizontal="center"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9" fillId="0" borderId="15" xfId="0" applyFont="1" applyBorder="1" applyAlignment="1">
      <alignment vertical="center" wrapText="1"/>
    </xf>
    <xf numFmtId="6" fontId="9" fillId="0" borderId="17" xfId="0" applyNumberFormat="1" applyFont="1" applyBorder="1" applyAlignment="1">
      <alignment horizontal="right" vertical="center" wrapText="1"/>
    </xf>
    <xf numFmtId="9" fontId="9" fillId="0" borderId="17" xfId="0" applyNumberFormat="1" applyFont="1" applyBorder="1" applyAlignment="1">
      <alignment horizontal="right" vertical="center" wrapText="1"/>
    </xf>
    <xf numFmtId="0" fontId="1" fillId="0" borderId="0" xfId="0" applyFont="1" applyAlignment="1">
      <alignment vertical="center" wrapText="1"/>
    </xf>
    <xf numFmtId="0" fontId="21" fillId="0" borderId="0" xfId="0" applyFont="1" applyAlignment="1">
      <alignment vertical="center" wrapText="1"/>
    </xf>
    <xf numFmtId="0" fontId="11" fillId="0" borderId="1" xfId="0" applyFont="1" applyBorder="1" applyAlignment="1">
      <alignment vertical="center" wrapText="1"/>
    </xf>
    <xf numFmtId="0" fontId="9" fillId="0" borderId="1" xfId="0" applyFont="1" applyBorder="1" applyAlignment="1">
      <alignment horizontal="left" vertical="center" wrapText="1" indent="1"/>
    </xf>
    <xf numFmtId="0" fontId="11" fillId="4" borderId="1" xfId="0" applyFont="1" applyFill="1" applyBorder="1" applyAlignment="1">
      <alignment vertical="center" wrapText="1"/>
    </xf>
    <xf numFmtId="0" fontId="22" fillId="0" borderId="0" xfId="0" applyFont="1"/>
    <xf numFmtId="0" fontId="9" fillId="0" borderId="0" xfId="0" applyFont="1" applyAlignment="1">
      <alignment horizontal="center" vertical="center"/>
    </xf>
    <xf numFmtId="40" fontId="22" fillId="0" borderId="0" xfId="1" applyNumberFormat="1" applyFont="1"/>
    <xf numFmtId="10" fontId="22" fillId="0" borderId="0" xfId="2" applyNumberFormat="1" applyFont="1"/>
    <xf numFmtId="0" fontId="23" fillId="0" borderId="3" xfId="3" applyFont="1" applyFill="1" applyBorder="1" applyAlignment="1">
      <alignment wrapText="1"/>
    </xf>
    <xf numFmtId="43" fontId="23" fillId="0" borderId="6" xfId="1" applyFont="1" applyFill="1" applyBorder="1" applyAlignment="1"/>
    <xf numFmtId="165" fontId="23" fillId="0" borderId="4" xfId="3" applyNumberFormat="1" applyFont="1" applyFill="1" applyBorder="1" applyAlignment="1"/>
    <xf numFmtId="0" fontId="23" fillId="0" borderId="0" xfId="3" applyFont="1" applyFill="1"/>
    <xf numFmtId="43" fontId="23" fillId="0" borderId="0" xfId="1" applyFont="1" applyFill="1" applyBorder="1"/>
    <xf numFmtId="165" fontId="23" fillId="0" borderId="0" xfId="3" applyNumberFormat="1" applyFont="1" applyFill="1"/>
    <xf numFmtId="165" fontId="23" fillId="0" borderId="0" xfId="3" applyNumberFormat="1" applyFont="1" applyFill="1" applyBorder="1" applyAlignment="1"/>
    <xf numFmtId="10" fontId="9" fillId="0" borderId="1" xfId="2" applyNumberFormat="1" applyFont="1" applyFill="1" applyBorder="1" applyAlignment="1">
      <alignment horizontal="center" vertical="center" wrapText="1"/>
    </xf>
    <xf numFmtId="0" fontId="24" fillId="0" borderId="0" xfId="0" applyFont="1"/>
    <xf numFmtId="0" fontId="11" fillId="2" borderId="1" xfId="0" applyFont="1" applyFill="1" applyBorder="1" applyAlignment="1">
      <alignment horizontal="center" vertical="center" wrapText="1"/>
    </xf>
    <xf numFmtId="40" fontId="11" fillId="2" borderId="1" xfId="1" applyNumberFormat="1" applyFont="1" applyFill="1" applyBorder="1" applyAlignment="1">
      <alignment horizontal="center" vertical="center" wrapText="1"/>
    </xf>
    <xf numFmtId="10" fontId="11" fillId="2" borderId="1" xfId="2"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1" xfId="0" applyFont="1" applyFill="1" applyBorder="1" applyAlignment="1">
      <alignment horizontal="left" vertical="center" wrapText="1"/>
    </xf>
    <xf numFmtId="10" fontId="9" fillId="0" borderId="1" xfId="2" applyNumberFormat="1" applyFont="1" applyBorder="1" applyAlignment="1">
      <alignment horizontal="center" vertical="center" wrapText="1"/>
    </xf>
    <xf numFmtId="10" fontId="9" fillId="2" borderId="2" xfId="2" applyNumberFormat="1" applyFont="1" applyFill="1" applyBorder="1" applyAlignment="1">
      <alignment horizontal="center" vertical="center" wrapText="1"/>
    </xf>
    <xf numFmtId="10" fontId="11" fillId="0" borderId="1" xfId="2" applyNumberFormat="1" applyFont="1" applyFill="1" applyBorder="1" applyAlignment="1">
      <alignment horizontal="center" vertical="center" wrapText="1"/>
    </xf>
    <xf numFmtId="10" fontId="9" fillId="2" borderId="1" xfId="2" applyNumberFormat="1" applyFont="1" applyFill="1" applyBorder="1" applyAlignment="1">
      <alignment horizontal="center" vertical="center" wrapText="1"/>
    </xf>
    <xf numFmtId="43" fontId="23" fillId="0" borderId="4" xfId="1" applyFont="1" applyFill="1" applyBorder="1" applyAlignment="1"/>
    <xf numFmtId="0" fontId="11" fillId="0" borderId="0" xfId="0" applyFont="1" applyAlignment="1">
      <alignment vertical="center" wrapText="1"/>
    </xf>
    <xf numFmtId="0" fontId="9" fillId="0" borderId="1" xfId="0" applyFont="1" applyBorder="1" applyAlignment="1">
      <alignment vertical="center" wrapText="1"/>
    </xf>
    <xf numFmtId="0" fontId="22" fillId="0" borderId="0" xfId="0" applyFont="1" applyFill="1"/>
    <xf numFmtId="40" fontId="22" fillId="0" borderId="0" xfId="0" applyNumberFormat="1" applyFont="1"/>
    <xf numFmtId="0" fontId="24" fillId="0" borderId="0" xfId="0" applyFont="1" applyFill="1"/>
    <xf numFmtId="0" fontId="9" fillId="0" borderId="0" xfId="0" applyFont="1" applyAlignment="1">
      <alignment horizontal="justify" vertical="center" wrapText="1"/>
    </xf>
    <xf numFmtId="40" fontId="9" fillId="0" borderId="0" xfId="1" applyNumberFormat="1" applyFont="1" applyAlignment="1">
      <alignment vertical="center" wrapText="1"/>
    </xf>
    <xf numFmtId="0" fontId="4" fillId="0" borderId="1" xfId="3" applyFont="1" applyFill="1" applyBorder="1" applyAlignment="1">
      <alignment horizontal="center" vertical="center" wrapText="1"/>
    </xf>
    <xf numFmtId="0" fontId="17" fillId="0" borderId="0" xfId="0" applyFont="1" applyAlignment="1">
      <alignment horizontal="left"/>
    </xf>
    <xf numFmtId="0" fontId="23" fillId="0" borderId="0" xfId="0" applyFont="1" applyBorder="1" applyAlignment="1">
      <alignment vertical="center" wrapText="1"/>
    </xf>
    <xf numFmtId="164" fontId="25" fillId="0" borderId="0" xfId="8" applyNumberFormat="1" applyFont="1" applyAlignment="1">
      <alignment vertical="center"/>
    </xf>
    <xf numFmtId="0" fontId="23" fillId="0" borderId="0" xfId="8" applyFont="1"/>
    <xf numFmtId="0" fontId="25" fillId="0" borderId="0" xfId="8" applyFont="1" applyAlignment="1">
      <alignment vertical="center"/>
    </xf>
    <xf numFmtId="0" fontId="25" fillId="0" borderId="0" xfId="8" applyFont="1" applyAlignment="1">
      <alignment horizontal="center" vertical="center"/>
    </xf>
    <xf numFmtId="0" fontId="23" fillId="0" borderId="3" xfId="3" applyFont="1" applyFill="1" applyBorder="1" applyAlignment="1">
      <alignment horizontal="left"/>
    </xf>
    <xf numFmtId="40" fontId="23" fillId="0" borderId="6" xfId="5" applyNumberFormat="1" applyFont="1" applyBorder="1"/>
    <xf numFmtId="40" fontId="23" fillId="0" borderId="4" xfId="5" applyNumberFormat="1" applyFont="1" applyBorder="1"/>
    <xf numFmtId="0" fontId="25" fillId="0" borderId="1" xfId="8" applyFont="1" applyBorder="1" applyAlignment="1">
      <alignment horizontal="center" vertical="center" wrapText="1"/>
    </xf>
    <xf numFmtId="40" fontId="25" fillId="0" borderId="1" xfId="5" applyNumberFormat="1" applyFont="1" applyBorder="1" applyAlignment="1">
      <alignment horizontal="center" vertical="center" wrapText="1"/>
    </xf>
    <xf numFmtId="0" fontId="25" fillId="0" borderId="1" xfId="8" applyFont="1" applyBorder="1" applyAlignment="1">
      <alignment horizontal="justify" vertical="center" wrapText="1"/>
    </xf>
    <xf numFmtId="43" fontId="25" fillId="0" borderId="1" xfId="1" applyFont="1" applyBorder="1" applyAlignment="1">
      <alignment horizontal="right" vertical="center" wrapText="1"/>
    </xf>
    <xf numFmtId="43" fontId="23" fillId="0" borderId="0" xfId="1" applyFont="1"/>
    <xf numFmtId="40" fontId="23" fillId="0" borderId="0" xfId="5" applyNumberFormat="1" applyFont="1"/>
    <xf numFmtId="43" fontId="30" fillId="0" borderId="0" xfId="1" applyFont="1"/>
    <xf numFmtId="0" fontId="23" fillId="0" borderId="0" xfId="8" applyFont="1" applyBorder="1" applyAlignment="1">
      <alignment vertical="center"/>
    </xf>
    <xf numFmtId="0" fontId="23" fillId="0" borderId="0" xfId="8" applyFont="1" applyBorder="1"/>
    <xf numFmtId="0" fontId="23" fillId="0" borderId="0" xfId="0" applyFont="1" applyBorder="1" applyAlignment="1">
      <alignment vertical="center"/>
    </xf>
    <xf numFmtId="0" fontId="23" fillId="0" borderId="11" xfId="8" applyFont="1" applyBorder="1"/>
    <xf numFmtId="0" fontId="23" fillId="0" borderId="0" xfId="8" applyFont="1" applyBorder="1" applyAlignment="1"/>
    <xf numFmtId="0" fontId="23" fillId="0" borderId="12" xfId="8" applyFont="1" applyBorder="1" applyAlignment="1"/>
    <xf numFmtId="0" fontId="23" fillId="0" borderId="11" xfId="3" applyFont="1" applyFill="1" applyBorder="1"/>
    <xf numFmtId="0" fontId="23" fillId="0" borderId="11" xfId="0" applyFont="1" applyBorder="1" applyAlignment="1">
      <alignment vertical="center" wrapText="1"/>
    </xf>
    <xf numFmtId="0" fontId="23" fillId="0" borderId="12" xfId="8" applyFont="1" applyBorder="1"/>
    <xf numFmtId="0" fontId="23" fillId="0" borderId="8" xfId="0" applyFont="1" applyBorder="1" applyAlignment="1">
      <alignment vertical="center" wrapText="1"/>
    </xf>
    <xf numFmtId="0" fontId="23" fillId="0" borderId="10" xfId="0" applyFont="1" applyBorder="1" applyAlignment="1">
      <alignment vertical="center"/>
    </xf>
    <xf numFmtId="0" fontId="23" fillId="0" borderId="9" xfId="0" applyFont="1" applyBorder="1" applyAlignment="1">
      <alignment vertical="center"/>
    </xf>
    <xf numFmtId="0" fontId="23" fillId="0" borderId="5" xfId="0" applyFont="1" applyBorder="1" applyAlignment="1">
      <alignment vertical="center"/>
    </xf>
    <xf numFmtId="0" fontId="23" fillId="0" borderId="12" xfId="0" applyFont="1" applyBorder="1" applyAlignment="1">
      <alignment vertical="center" wrapText="1"/>
    </xf>
    <xf numFmtId="0" fontId="23" fillId="0" borderId="7" xfId="0" applyFont="1" applyBorder="1" applyAlignment="1">
      <alignment vertical="center" wrapText="1"/>
    </xf>
    <xf numFmtId="0" fontId="23" fillId="0" borderId="11" xfId="0" applyFont="1" applyBorder="1" applyAlignment="1">
      <alignment vertical="center"/>
    </xf>
    <xf numFmtId="0" fontId="23" fillId="0" borderId="12" xfId="0" applyFont="1" applyBorder="1" applyAlignment="1">
      <alignment vertical="center"/>
    </xf>
    <xf numFmtId="44" fontId="23" fillId="0" borderId="1" xfId="11" applyFont="1" applyBorder="1" applyAlignment="1">
      <alignment vertical="center" wrapText="1"/>
    </xf>
    <xf numFmtId="166" fontId="23" fillId="0" borderId="1" xfId="1" applyNumberFormat="1" applyFont="1" applyBorder="1" applyAlignment="1">
      <alignment vertical="center" wrapText="1"/>
    </xf>
    <xf numFmtId="44" fontId="23" fillId="0" borderId="1" xfId="11" applyFont="1" applyBorder="1" applyAlignment="1">
      <alignment horizontal="right" vertical="center" wrapText="1"/>
    </xf>
    <xf numFmtId="44" fontId="4" fillId="0" borderId="1" xfId="11" applyFont="1" applyFill="1" applyBorder="1" applyAlignment="1">
      <alignment horizontal="center"/>
    </xf>
    <xf numFmtId="44" fontId="4" fillId="2" borderId="1" xfId="11" applyFont="1" applyFill="1" applyBorder="1" applyAlignment="1">
      <alignment horizontal="center"/>
    </xf>
    <xf numFmtId="44" fontId="4" fillId="0" borderId="1" xfId="11" applyFont="1" applyFill="1" applyBorder="1"/>
    <xf numFmtId="44" fontId="4" fillId="2" borderId="1" xfId="11" applyFont="1" applyFill="1" applyBorder="1"/>
    <xf numFmtId="10" fontId="4" fillId="0" borderId="1" xfId="2" applyNumberFormat="1" applyFont="1" applyFill="1" applyBorder="1" applyAlignment="1">
      <alignment horizontal="center"/>
    </xf>
    <xf numFmtId="10" fontId="4" fillId="0" borderId="2" xfId="2" applyNumberFormat="1" applyFont="1" applyFill="1" applyBorder="1"/>
    <xf numFmtId="10" fontId="8" fillId="0" borderId="2" xfId="2" applyNumberFormat="1" applyFont="1" applyFill="1" applyBorder="1"/>
    <xf numFmtId="44" fontId="2" fillId="0" borderId="0" xfId="11" applyFont="1" applyFill="1" applyAlignment="1">
      <alignment vertical="center"/>
    </xf>
    <xf numFmtId="44" fontId="1" fillId="0" borderId="0" xfId="11" applyFont="1"/>
    <xf numFmtId="44" fontId="1" fillId="0" borderId="0" xfId="11" applyFont="1" applyAlignment="1">
      <alignment horizontal="right"/>
    </xf>
    <xf numFmtId="0" fontId="4" fillId="0" borderId="0" xfId="3" applyFont="1" applyFill="1" applyAlignment="1">
      <alignment horizontal="right" wrapText="1"/>
    </xf>
    <xf numFmtId="44" fontId="2" fillId="0" borderId="0" xfId="11" applyFont="1" applyFill="1" applyAlignment="1">
      <alignment horizontal="right"/>
    </xf>
    <xf numFmtId="43" fontId="4" fillId="0" borderId="0" xfId="1" applyFont="1" applyFill="1" applyAlignment="1"/>
    <xf numFmtId="165" fontId="4" fillId="0" borderId="0" xfId="3" applyNumberFormat="1" applyFont="1" applyFill="1" applyAlignment="1"/>
    <xf numFmtId="0" fontId="4" fillId="0" borderId="0" xfId="3" applyFont="1" applyFill="1" applyAlignment="1"/>
    <xf numFmtId="0" fontId="4" fillId="0" borderId="0" xfId="3" applyFont="1" applyFill="1" applyAlignment="1">
      <alignment wrapText="1"/>
    </xf>
    <xf numFmtId="43" fontId="2" fillId="0" borderId="0" xfId="1" applyFont="1" applyFill="1" applyAlignment="1"/>
    <xf numFmtId="165" fontId="4" fillId="0" borderId="0" xfId="1" applyNumberFormat="1" applyFont="1" applyFill="1" applyAlignment="1"/>
    <xf numFmtId="44" fontId="2" fillId="0" borderId="0" xfId="11" applyFont="1" applyFill="1" applyAlignment="1"/>
    <xf numFmtId="44" fontId="4" fillId="0" borderId="2" xfId="11" applyFont="1" applyFill="1" applyBorder="1" applyAlignment="1">
      <alignment horizontal="left" vertical="top"/>
    </xf>
    <xf numFmtId="44" fontId="4" fillId="0" borderId="2" xfId="11" applyFont="1" applyFill="1" applyBorder="1" applyAlignment="1"/>
    <xf numFmtId="44" fontId="8" fillId="0" borderId="5" xfId="11" applyFont="1" applyFill="1" applyBorder="1" applyAlignment="1"/>
    <xf numFmtId="44" fontId="8" fillId="0" borderId="1" xfId="11" applyFont="1" applyFill="1" applyBorder="1" applyAlignment="1"/>
    <xf numFmtId="44" fontId="11" fillId="2" borderId="1" xfId="11" applyFont="1" applyFill="1" applyBorder="1" applyAlignment="1">
      <alignment horizontal="center" vertical="center"/>
    </xf>
    <xf numFmtId="44" fontId="9" fillId="0" borderId="1" xfId="11" applyFont="1" applyBorder="1" applyAlignment="1">
      <alignment horizontal="center" vertical="center"/>
    </xf>
    <xf numFmtId="44" fontId="9" fillId="0" borderId="1" xfId="11" applyFont="1" applyFill="1" applyBorder="1" applyAlignment="1">
      <alignment horizontal="center" vertical="center"/>
    </xf>
    <xf numFmtId="44" fontId="9" fillId="2" borderId="1" xfId="11" applyFont="1" applyFill="1" applyBorder="1" applyAlignment="1">
      <alignment horizontal="center" vertical="center"/>
    </xf>
    <xf numFmtId="44" fontId="9" fillId="2" borderId="2" xfId="11" applyFont="1" applyFill="1" applyBorder="1" applyAlignment="1">
      <alignment horizontal="center" vertical="center"/>
    </xf>
    <xf numFmtId="44" fontId="11" fillId="0" borderId="1" xfId="11" applyFont="1" applyFill="1" applyBorder="1" applyAlignment="1">
      <alignment horizontal="center" vertical="center"/>
    </xf>
    <xf numFmtId="0" fontId="26"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horizontal="left" vertical="center" indent="5"/>
    </xf>
    <xf numFmtId="0" fontId="9" fillId="0" borderId="0" xfId="0" applyFont="1" applyAlignment="1">
      <alignment horizontal="left" vertical="center" indent="10"/>
    </xf>
    <xf numFmtId="0" fontId="9" fillId="0" borderId="0" xfId="0" applyFont="1" applyAlignment="1">
      <alignment horizontal="left" vertical="center" indent="6"/>
    </xf>
    <xf numFmtId="0" fontId="13" fillId="0" borderId="0" xfId="0" applyFont="1" applyAlignment="1">
      <alignment horizontal="left" vertical="center" indent="2"/>
    </xf>
    <xf numFmtId="0" fontId="31" fillId="0" borderId="20" xfId="0" applyFont="1" applyBorder="1" applyAlignment="1">
      <alignment horizontal="center" vertical="center" wrapText="1"/>
    </xf>
    <xf numFmtId="0" fontId="19" fillId="0" borderId="17" xfId="0" applyFont="1" applyBorder="1" applyAlignment="1">
      <alignment horizontal="center" vertical="center" wrapText="1"/>
    </xf>
    <xf numFmtId="0" fontId="9" fillId="0" borderId="17" xfId="0" applyFont="1" applyBorder="1" applyAlignment="1">
      <alignment horizontal="right" vertical="center" wrapText="1" indent="1"/>
    </xf>
    <xf numFmtId="0" fontId="9" fillId="0" borderId="15" xfId="0" applyFont="1" applyBorder="1" applyAlignment="1">
      <alignment horizontal="right" vertical="center" wrapText="1"/>
    </xf>
    <xf numFmtId="0" fontId="10" fillId="0" borderId="0" xfId="0" applyFont="1" applyAlignment="1">
      <alignment vertical="center"/>
    </xf>
    <xf numFmtId="0" fontId="9" fillId="0" borderId="0" xfId="0" applyFont="1" applyAlignment="1">
      <alignment horizontal="left" vertical="center" indent="1"/>
    </xf>
    <xf numFmtId="0" fontId="9" fillId="0" borderId="0" xfId="0" applyFont="1" applyAlignment="1">
      <alignment horizontal="left" vertical="center"/>
    </xf>
    <xf numFmtId="167" fontId="9" fillId="0" borderId="15" xfId="0" applyNumberFormat="1" applyFont="1" applyBorder="1" applyAlignment="1">
      <alignment vertical="center" wrapText="1"/>
    </xf>
    <xf numFmtId="0" fontId="11" fillId="0" borderId="0" xfId="0" applyFont="1" applyAlignment="1">
      <alignment horizontal="left" vertical="center" wrapText="1"/>
    </xf>
    <xf numFmtId="0" fontId="14" fillId="0" borderId="0" xfId="0" applyFont="1" applyAlignment="1">
      <alignment horizontal="left" vertical="center" indent="2"/>
    </xf>
    <xf numFmtId="0" fontId="13" fillId="0" borderId="0" xfId="0" applyFont="1" applyAlignment="1">
      <alignment horizontal="left" vertical="center"/>
    </xf>
    <xf numFmtId="10" fontId="9" fillId="0" borderId="17" xfId="2" applyNumberFormat="1" applyFont="1" applyBorder="1" applyAlignment="1">
      <alignment horizontal="right" vertical="center" wrapText="1"/>
    </xf>
    <xf numFmtId="10" fontId="11" fillId="0" borderId="17" xfId="2" applyNumberFormat="1" applyFont="1" applyBorder="1" applyAlignment="1">
      <alignment horizontal="right" vertical="center" wrapText="1"/>
    </xf>
    <xf numFmtId="10" fontId="9" fillId="0" borderId="17" xfId="2" applyNumberFormat="1" applyFont="1" applyBorder="1" applyAlignment="1">
      <alignment vertical="center" wrapText="1"/>
    </xf>
    <xf numFmtId="44" fontId="9" fillId="0" borderId="17" xfId="11" applyFont="1" applyBorder="1" applyAlignment="1">
      <alignment horizontal="right" vertical="center" wrapText="1"/>
    </xf>
    <xf numFmtId="44" fontId="11" fillId="0" borderId="17" xfId="11" applyFont="1" applyBorder="1" applyAlignment="1">
      <alignment horizontal="right" vertical="center" wrapText="1"/>
    </xf>
    <xf numFmtId="44" fontId="9" fillId="0" borderId="17" xfId="11" applyFont="1" applyBorder="1" applyAlignment="1">
      <alignment vertical="center" wrapText="1"/>
    </xf>
    <xf numFmtId="0" fontId="0" fillId="0" borderId="0" xfId="0" applyAlignment="1"/>
    <xf numFmtId="10" fontId="8" fillId="0" borderId="1" xfId="2" applyNumberFormat="1" applyFont="1" applyFill="1" applyBorder="1" applyAlignment="1">
      <alignment horizontal="center"/>
    </xf>
    <xf numFmtId="0" fontId="23" fillId="0" borderId="0" xfId="3" applyFont="1" applyFill="1" applyBorder="1" applyAlignment="1">
      <alignment horizontal="left"/>
    </xf>
    <xf numFmtId="0" fontId="4" fillId="0" borderId="3" xfId="3" applyFont="1" applyFill="1" applyBorder="1" applyAlignment="1">
      <alignment horizontal="left"/>
    </xf>
    <xf numFmtId="10" fontId="4" fillId="0" borderId="1" xfId="2" applyNumberFormat="1" applyFont="1" applyFill="1" applyBorder="1" applyAlignment="1">
      <alignment horizontal="right"/>
    </xf>
    <xf numFmtId="10" fontId="4" fillId="2" borderId="1" xfId="2" applyNumberFormat="1" applyFont="1" applyFill="1" applyBorder="1" applyAlignment="1">
      <alignment horizontal="right"/>
    </xf>
    <xf numFmtId="166" fontId="7" fillId="0" borderId="1" xfId="1" applyNumberFormat="1" applyFont="1" applyBorder="1"/>
    <xf numFmtId="49" fontId="7" fillId="0" borderId="1" xfId="0" applyNumberFormat="1" applyFont="1" applyFill="1" applyBorder="1"/>
    <xf numFmtId="166" fontId="7" fillId="0" borderId="1" xfId="1" applyNumberFormat="1" applyFont="1" applyFill="1" applyBorder="1"/>
    <xf numFmtId="0" fontId="11" fillId="0" borderId="0" xfId="0" applyFont="1" applyAlignment="1">
      <alignment horizontal="center" vertical="center"/>
    </xf>
    <xf numFmtId="0" fontId="23" fillId="0" borderId="3" xfId="3" applyFont="1" applyFill="1" applyBorder="1" applyAlignment="1"/>
    <xf numFmtId="0" fontId="23" fillId="0" borderId="6" xfId="3" applyFont="1" applyFill="1" applyBorder="1" applyAlignment="1"/>
    <xf numFmtId="43" fontId="23" fillId="0" borderId="0" xfId="1" applyFont="1" applyFill="1" applyBorder="1" applyAlignment="1"/>
    <xf numFmtId="44" fontId="11" fillId="2" borderId="22" xfId="11" applyFont="1" applyFill="1" applyBorder="1" applyAlignment="1">
      <alignment horizontal="center" vertical="center"/>
    </xf>
    <xf numFmtId="44" fontId="9" fillId="0" borderId="22" xfId="11" applyFont="1" applyBorder="1" applyAlignment="1">
      <alignment horizontal="center" vertical="center"/>
    </xf>
    <xf numFmtId="0" fontId="23" fillId="0" borderId="9" xfId="3" applyFont="1" applyFill="1" applyBorder="1" applyAlignment="1">
      <alignment wrapText="1"/>
    </xf>
    <xf numFmtId="0" fontId="11" fillId="0" borderId="24" xfId="0" applyFont="1" applyBorder="1" applyAlignment="1">
      <alignment vertical="center" wrapText="1"/>
    </xf>
    <xf numFmtId="0" fontId="9" fillId="0" borderId="24" xfId="0" applyFont="1" applyBorder="1" applyAlignment="1">
      <alignment vertical="center" wrapText="1"/>
    </xf>
    <xf numFmtId="0" fontId="11" fillId="4" borderId="24" xfId="0" applyFont="1" applyFill="1" applyBorder="1" applyAlignment="1">
      <alignment vertical="center" wrapText="1"/>
    </xf>
    <xf numFmtId="0" fontId="11" fillId="0" borderId="25" xfId="0" applyFont="1" applyBorder="1"/>
    <xf numFmtId="0" fontId="11" fillId="2" borderId="24" xfId="0" applyFont="1" applyFill="1" applyBorder="1" applyAlignment="1">
      <alignment vertical="center" wrapText="1"/>
    </xf>
    <xf numFmtId="0" fontId="11" fillId="0" borderId="13" xfId="0" applyFont="1" applyBorder="1" applyAlignment="1">
      <alignment horizontal="center" vertical="center" wrapText="1"/>
    </xf>
    <xf numFmtId="40" fontId="11" fillId="0" borderId="29" xfId="1" applyNumberFormat="1" applyFont="1" applyBorder="1" applyAlignment="1">
      <alignment horizontal="center" vertical="center" wrapText="1"/>
    </xf>
    <xf numFmtId="0" fontId="11" fillId="3" borderId="26" xfId="0" applyFont="1" applyFill="1" applyBorder="1" applyAlignment="1">
      <alignment vertical="center" wrapText="1"/>
    </xf>
    <xf numFmtId="44" fontId="11" fillId="2" borderId="27" xfId="11" applyFont="1" applyFill="1" applyBorder="1" applyAlignment="1">
      <alignment vertical="center"/>
    </xf>
    <xf numFmtId="44" fontId="11" fillId="2" borderId="29" xfId="11" applyFont="1" applyFill="1" applyBorder="1" applyAlignment="1">
      <alignment horizontal="center" vertical="center"/>
    </xf>
    <xf numFmtId="0" fontId="9" fillId="0" borderId="31" xfId="0" applyFont="1" applyBorder="1" applyAlignment="1">
      <alignment vertical="center" wrapText="1"/>
    </xf>
    <xf numFmtId="0" fontId="11" fillId="4" borderId="31" xfId="0" applyFont="1" applyFill="1" applyBorder="1" applyAlignment="1">
      <alignment vertical="center" wrapText="1"/>
    </xf>
    <xf numFmtId="44" fontId="11" fillId="2" borderId="32" xfId="11" applyFont="1" applyFill="1" applyBorder="1" applyAlignment="1">
      <alignment horizontal="center" vertical="center"/>
    </xf>
    <xf numFmtId="0" fontId="9" fillId="0" borderId="26" xfId="0" applyFont="1" applyBorder="1" applyAlignment="1">
      <alignment vertical="center" wrapText="1"/>
    </xf>
    <xf numFmtId="0" fontId="11" fillId="4" borderId="13" xfId="0" applyFont="1" applyFill="1" applyBorder="1" applyAlignment="1">
      <alignment vertical="center" wrapText="1"/>
    </xf>
    <xf numFmtId="0" fontId="9" fillId="0" borderId="25" xfId="0" applyFont="1" applyBorder="1" applyAlignment="1">
      <alignment vertical="center" wrapText="1"/>
    </xf>
    <xf numFmtId="44" fontId="9" fillId="0" borderId="34" xfId="11" applyFont="1" applyBorder="1" applyAlignment="1">
      <alignment horizontal="center" vertical="center"/>
    </xf>
    <xf numFmtId="0" fontId="11" fillId="0" borderId="13" xfId="0" applyFont="1" applyBorder="1" applyAlignment="1">
      <alignment horizontal="left" vertical="center" wrapText="1"/>
    </xf>
    <xf numFmtId="44" fontId="9" fillId="0" borderId="29" xfId="11" applyFont="1" applyBorder="1" applyAlignment="1">
      <alignment horizontal="center" vertical="center"/>
    </xf>
    <xf numFmtId="44" fontId="9" fillId="0" borderId="34" xfId="11" applyFont="1" applyFill="1" applyBorder="1" applyAlignment="1">
      <alignment horizontal="center" vertical="center"/>
    </xf>
    <xf numFmtId="44" fontId="9" fillId="2" borderId="22" xfId="11" applyFont="1" applyFill="1" applyBorder="1" applyAlignment="1">
      <alignment horizontal="center" vertical="center"/>
    </xf>
    <xf numFmtId="165" fontId="22" fillId="0" borderId="0" xfId="2" applyNumberFormat="1" applyFont="1"/>
    <xf numFmtId="165" fontId="23" fillId="0" borderId="6" xfId="3" applyNumberFormat="1" applyFont="1" applyFill="1" applyBorder="1" applyAlignment="1"/>
    <xf numFmtId="165" fontId="23" fillId="0" borderId="0" xfId="1" applyNumberFormat="1" applyFont="1" applyFill="1" applyBorder="1"/>
    <xf numFmtId="165" fontId="23" fillId="0" borderId="0" xfId="1" applyNumberFormat="1" applyFont="1" applyFill="1" applyBorder="1" applyAlignment="1"/>
    <xf numFmtId="165" fontId="11" fillId="2" borderId="30" xfId="2" applyNumberFormat="1" applyFont="1" applyFill="1" applyBorder="1" applyAlignment="1">
      <alignment horizontal="right" vertical="center"/>
    </xf>
    <xf numFmtId="165" fontId="11" fillId="2" borderId="28" xfId="2" applyNumberFormat="1" applyFont="1" applyFill="1" applyBorder="1" applyAlignment="1">
      <alignment horizontal="right" vertical="center"/>
    </xf>
    <xf numFmtId="165" fontId="9" fillId="2" borderId="23" xfId="2" applyNumberFormat="1" applyFont="1" applyFill="1" applyBorder="1" applyAlignment="1">
      <alignment horizontal="right" vertical="center"/>
    </xf>
    <xf numFmtId="165" fontId="9" fillId="0" borderId="23" xfId="2" applyNumberFormat="1" applyFont="1" applyBorder="1" applyAlignment="1">
      <alignment horizontal="right" vertical="center"/>
    </xf>
    <xf numFmtId="165" fontId="11" fillId="2" borderId="23" xfId="2" applyNumberFormat="1" applyFont="1" applyFill="1" applyBorder="1" applyAlignment="1">
      <alignment horizontal="right" vertical="center"/>
    </xf>
    <xf numFmtId="165" fontId="11" fillId="2" borderId="33" xfId="2" applyNumberFormat="1" applyFont="1" applyFill="1" applyBorder="1" applyAlignment="1">
      <alignment horizontal="right" vertical="center"/>
    </xf>
    <xf numFmtId="165" fontId="9" fillId="0" borderId="35" xfId="2" applyNumberFormat="1" applyFont="1" applyBorder="1" applyAlignment="1">
      <alignment horizontal="right" vertical="center"/>
    </xf>
    <xf numFmtId="165" fontId="9" fillId="0" borderId="30" xfId="2" applyNumberFormat="1" applyFont="1" applyBorder="1" applyAlignment="1">
      <alignment horizontal="right" vertical="center"/>
    </xf>
    <xf numFmtId="165" fontId="9" fillId="0" borderId="35" xfId="2" applyNumberFormat="1" applyFont="1" applyFill="1" applyBorder="1" applyAlignment="1">
      <alignment horizontal="right" vertical="center"/>
    </xf>
    <xf numFmtId="165" fontId="22" fillId="0" borderId="0" xfId="1" applyNumberFormat="1" applyFont="1"/>
    <xf numFmtId="165" fontId="9" fillId="0" borderId="0" xfId="1" applyNumberFormat="1" applyFont="1" applyAlignment="1">
      <alignment horizontal="left" vertical="center" wrapText="1" indent="2"/>
    </xf>
    <xf numFmtId="165" fontId="22" fillId="0" borderId="0" xfId="0" applyNumberFormat="1" applyFont="1"/>
    <xf numFmtId="165" fontId="2" fillId="0" borderId="0" xfId="1" applyNumberFormat="1" applyFont="1" applyFill="1" applyAlignment="1"/>
    <xf numFmtId="49" fontId="11" fillId="0" borderId="30" xfId="1" applyNumberFormat="1" applyFont="1" applyBorder="1" applyAlignment="1">
      <alignment horizontal="center" vertical="center" wrapText="1"/>
    </xf>
    <xf numFmtId="0" fontId="11" fillId="0" borderId="0" xfId="0" applyFont="1" applyAlignment="1">
      <alignment horizontal="center" vertical="center"/>
    </xf>
    <xf numFmtId="0" fontId="8" fillId="0" borderId="3" xfId="3" applyFont="1" applyFill="1" applyBorder="1" applyAlignment="1">
      <alignment horizontal="left"/>
    </xf>
    <xf numFmtId="0" fontId="8" fillId="0" borderId="4" xfId="3" applyFont="1" applyFill="1" applyBorder="1" applyAlignment="1">
      <alignment horizontal="left"/>
    </xf>
    <xf numFmtId="0" fontId="8" fillId="0" borderId="0" xfId="3" applyFont="1" applyFill="1" applyAlignment="1">
      <alignment horizontal="center" vertical="center"/>
    </xf>
    <xf numFmtId="0" fontId="4" fillId="0" borderId="3"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4" xfId="3" applyFont="1" applyFill="1" applyBorder="1" applyAlignment="1">
      <alignment horizontal="left" vertical="center" wrapText="1"/>
    </xf>
    <xf numFmtId="0" fontId="4" fillId="0" borderId="1" xfId="3" applyFont="1" applyFill="1" applyBorder="1" applyAlignment="1">
      <alignment horizontal="left" vertical="center" wrapText="1"/>
    </xf>
    <xf numFmtId="164" fontId="25" fillId="0" borderId="0" xfId="8" applyNumberFormat="1" applyFont="1" applyAlignment="1">
      <alignment horizontal="center" vertical="center"/>
    </xf>
    <xf numFmtId="0" fontId="25" fillId="0" borderId="0" xfId="8" applyFont="1" applyAlignment="1">
      <alignment horizontal="center" vertical="center"/>
    </xf>
    <xf numFmtId="0" fontId="23" fillId="0" borderId="10" xfId="8" applyFont="1" applyBorder="1" applyAlignment="1">
      <alignment horizontal="center" vertical="center"/>
    </xf>
    <xf numFmtId="0" fontId="23" fillId="0" borderId="9" xfId="8" applyFont="1" applyBorder="1" applyAlignment="1">
      <alignment horizontal="center" vertical="center"/>
    </xf>
    <xf numFmtId="0" fontId="23" fillId="0" borderId="5" xfId="8" applyFont="1" applyBorder="1" applyAlignment="1">
      <alignment horizontal="center" vertical="center"/>
    </xf>
    <xf numFmtId="0" fontId="23" fillId="0" borderId="11" xfId="8" applyFont="1" applyBorder="1" applyAlignment="1">
      <alignment horizontal="center" vertical="center"/>
    </xf>
    <xf numFmtId="0" fontId="23" fillId="0" borderId="0" xfId="8" applyFont="1" applyBorder="1" applyAlignment="1">
      <alignment horizontal="center" vertical="center"/>
    </xf>
    <xf numFmtId="0" fontId="23" fillId="0" borderId="12" xfId="8" applyFont="1" applyBorder="1" applyAlignment="1">
      <alignment horizontal="center" vertical="center"/>
    </xf>
    <xf numFmtId="0" fontId="23" fillId="0" borderId="8" xfId="8" applyFont="1" applyBorder="1" applyAlignment="1">
      <alignment horizontal="center" vertical="center"/>
    </xf>
    <xf numFmtId="0" fontId="23" fillId="0" borderId="21" xfId="8" applyFont="1" applyBorder="1" applyAlignment="1">
      <alignment horizontal="center" vertical="center"/>
    </xf>
    <xf numFmtId="0" fontId="23" fillId="0" borderId="7" xfId="8"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21" xfId="0" applyFont="1" applyBorder="1" applyAlignment="1">
      <alignment horizontal="center" vertical="center"/>
    </xf>
    <xf numFmtId="0" fontId="23" fillId="0" borderId="7" xfId="0" applyFont="1" applyBorder="1" applyAlignment="1">
      <alignment horizontal="center" vertical="center"/>
    </xf>
    <xf numFmtId="0" fontId="9" fillId="0" borderId="0" xfId="0" applyFont="1" applyAlignment="1">
      <alignment horizontal="left" vertical="center" wrapText="1"/>
    </xf>
    <xf numFmtId="0" fontId="9" fillId="5" borderId="18" xfId="0" applyFont="1" applyFill="1" applyBorder="1" applyAlignment="1">
      <alignment horizontal="right" vertical="center" wrapText="1"/>
    </xf>
    <xf numFmtId="0" fontId="9" fillId="5" borderId="19" xfId="0" applyFont="1" applyFill="1" applyBorder="1" applyAlignment="1">
      <alignment horizontal="right" vertical="center" wrapText="1"/>
    </xf>
    <xf numFmtId="0" fontId="9" fillId="5" borderId="16" xfId="0" applyFont="1" applyFill="1" applyBorder="1" applyAlignment="1">
      <alignment horizontal="righ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16" xfId="0" applyFont="1" applyBorder="1" applyAlignment="1">
      <alignment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11" fillId="0" borderId="0" xfId="0" applyFont="1" applyAlignment="1">
      <alignment horizontal="left" vertical="center" wrapText="1"/>
    </xf>
    <xf numFmtId="0" fontId="17" fillId="0" borderId="0" xfId="0" applyFont="1" applyAlignment="1">
      <alignment horizontal="left" vertical="center" wrapText="1"/>
    </xf>
    <xf numFmtId="49" fontId="23" fillId="6" borderId="1" xfId="8" applyNumberFormat="1" applyFont="1" applyFill="1" applyBorder="1" applyAlignment="1">
      <alignment vertical="center"/>
    </xf>
  </cellXfs>
  <cellStyles count="12">
    <cellStyle name="Comma" xfId="1" builtinId="3"/>
    <cellStyle name="Comma 2" xfId="4" xr:uid="{00000000-0005-0000-0000-000001000000}"/>
    <cellStyle name="Comma 3" xfId="5" xr:uid="{00000000-0005-0000-0000-000002000000}"/>
    <cellStyle name="Currency" xfId="11" builtinId="4"/>
    <cellStyle name="Currency 2" xfId="6" xr:uid="{00000000-0005-0000-0000-000004000000}"/>
    <cellStyle name="Currency 3" xfId="7" xr:uid="{00000000-0005-0000-0000-000005000000}"/>
    <cellStyle name="Normal" xfId="0" builtinId="0"/>
    <cellStyle name="Normal 2" xfId="3" xr:uid="{00000000-0005-0000-0000-000007000000}"/>
    <cellStyle name="Normal 3" xfId="8" xr:uid="{00000000-0005-0000-0000-000008000000}"/>
    <cellStyle name="Percent" xfId="2" builtinId="5"/>
    <cellStyle name="Percent 2" xfId="9" xr:uid="{00000000-0005-0000-0000-00000A000000}"/>
    <cellStyle name="Percent 3" xfId="10" xr:uid="{00000000-0005-0000-0000-00000B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276225</xdr:colOff>
      <xdr:row>0</xdr:row>
      <xdr:rowOff>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381625" y="883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5" Type="http://schemas.openxmlformats.org/officeDocument/2006/relationships/customProperty" Target="../customProperty4.bin"/><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ustomProperty" Target="../customProperty12.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customProperty" Target="../customProperty11.bin"/><Relationship Id="rId5" Type="http://schemas.openxmlformats.org/officeDocument/2006/relationships/customProperty" Target="../customProperty10.bin"/><Relationship Id="rId4" Type="http://schemas.openxmlformats.org/officeDocument/2006/relationships/customProperty" Target="../customProperty9.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14.bin"/><Relationship Id="rId7" Type="http://schemas.openxmlformats.org/officeDocument/2006/relationships/customProperty" Target="../customProperty18.bin"/><Relationship Id="rId2" Type="http://schemas.openxmlformats.org/officeDocument/2006/relationships/customProperty" Target="../customProperty13.bin"/><Relationship Id="rId1" Type="http://schemas.openxmlformats.org/officeDocument/2006/relationships/printerSettings" Target="../printerSettings/printerSettings4.bin"/><Relationship Id="rId6" Type="http://schemas.openxmlformats.org/officeDocument/2006/relationships/customProperty" Target="../customProperty17.bin"/><Relationship Id="rId5" Type="http://schemas.openxmlformats.org/officeDocument/2006/relationships/customProperty" Target="../customProperty16.bin"/><Relationship Id="rId4" Type="http://schemas.openxmlformats.org/officeDocument/2006/relationships/customProperty" Target="../customProperty15.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0.bin"/><Relationship Id="rId7" Type="http://schemas.openxmlformats.org/officeDocument/2006/relationships/customProperty" Target="../customProperty24.bin"/><Relationship Id="rId2" Type="http://schemas.openxmlformats.org/officeDocument/2006/relationships/customProperty" Target="../customProperty19.bin"/><Relationship Id="rId1" Type="http://schemas.openxmlformats.org/officeDocument/2006/relationships/printerSettings" Target="../printerSettings/printerSettings5.bin"/><Relationship Id="rId6" Type="http://schemas.openxmlformats.org/officeDocument/2006/relationships/customProperty" Target="../customProperty23.bin"/><Relationship Id="rId5" Type="http://schemas.openxmlformats.org/officeDocument/2006/relationships/customProperty" Target="../customProperty22.bin"/><Relationship Id="rId4" Type="http://schemas.openxmlformats.org/officeDocument/2006/relationships/customProperty" Target="../customProperty2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26.bin"/><Relationship Id="rId7" Type="http://schemas.openxmlformats.org/officeDocument/2006/relationships/customProperty" Target="../customProperty30.bin"/><Relationship Id="rId2" Type="http://schemas.openxmlformats.org/officeDocument/2006/relationships/customProperty" Target="../customProperty25.bin"/><Relationship Id="rId1" Type="http://schemas.openxmlformats.org/officeDocument/2006/relationships/printerSettings" Target="../printerSettings/printerSettings6.bin"/><Relationship Id="rId6" Type="http://schemas.openxmlformats.org/officeDocument/2006/relationships/customProperty" Target="../customProperty29.bin"/><Relationship Id="rId5" Type="http://schemas.openxmlformats.org/officeDocument/2006/relationships/customProperty" Target="../customProperty28.bin"/><Relationship Id="rId4" Type="http://schemas.openxmlformats.org/officeDocument/2006/relationships/customProperty" Target="../customProperty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26BA9-60B2-4222-8600-0931360BD716}">
  <dimension ref="A1:A18"/>
  <sheetViews>
    <sheetView workbookViewId="0">
      <selection activeCell="A2" sqref="A2"/>
    </sheetView>
  </sheetViews>
  <sheetFormatPr defaultColWidth="8.7109375" defaultRowHeight="15" x14ac:dyDescent="0.25"/>
  <cols>
    <col min="1" max="1" width="84.5703125" style="39" customWidth="1"/>
  </cols>
  <sheetData>
    <row r="1" spans="1:1" ht="15.75" x14ac:dyDescent="0.25">
      <c r="A1" s="40" t="s">
        <v>201</v>
      </c>
    </row>
    <row r="2" spans="1:1" ht="15.75" x14ac:dyDescent="0.25">
      <c r="A2" s="189"/>
    </row>
    <row r="3" spans="1:1" ht="31.5" x14ac:dyDescent="0.25">
      <c r="A3" s="45" t="s">
        <v>204</v>
      </c>
    </row>
    <row r="4" spans="1:1" x14ac:dyDescent="0.25">
      <c r="A4" s="54"/>
    </row>
    <row r="5" spans="1:1" ht="15.75" x14ac:dyDescent="0.25">
      <c r="A5" s="45" t="s">
        <v>202</v>
      </c>
    </row>
    <row r="7" spans="1:1" ht="15.75" x14ac:dyDescent="0.25">
      <c r="A7" s="45" t="s">
        <v>205</v>
      </c>
    </row>
    <row r="9" spans="1:1" ht="15.75" x14ac:dyDescent="0.25">
      <c r="A9" s="45" t="s">
        <v>203</v>
      </c>
    </row>
    <row r="17" ht="31.15" customHeight="1" x14ac:dyDescent="0.25"/>
    <row r="18" ht="31.9" customHeight="1" x14ac:dyDescent="0.25"/>
  </sheetData>
  <pageMargins left="0.7" right="0.7" top="0.75" bottom="0.75" header="0.3" footer="0.3"/>
  <pageSetup orientation="portrait" r:id="rId1"/>
  <headerFooter>
    <oddHeader>&amp;R&amp;P</oddHeader>
    <oddFooter xml:space="preserve">&amp;L&amp;9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3"/>
  <sheetViews>
    <sheetView view="pageLayout" topLeftCell="A37" zoomScaleNormal="100" workbookViewId="0"/>
  </sheetViews>
  <sheetFormatPr defaultColWidth="8.7109375" defaultRowHeight="15" x14ac:dyDescent="0.25"/>
  <cols>
    <col min="1" max="1" width="27.140625" customWidth="1"/>
    <col min="2" max="2" width="21" customWidth="1"/>
    <col min="3" max="5" width="16.28515625" customWidth="1"/>
    <col min="8" max="8" width="5.7109375" customWidth="1"/>
    <col min="9" max="9" width="2.7109375" customWidth="1"/>
  </cols>
  <sheetData>
    <row r="1" spans="1:8" ht="15.75" x14ac:dyDescent="0.25">
      <c r="A1" s="40" t="s">
        <v>105</v>
      </c>
    </row>
    <row r="2" spans="1:8" ht="15.75" x14ac:dyDescent="0.25">
      <c r="A2" s="37"/>
      <c r="B2" s="39"/>
      <c r="C2" s="39"/>
      <c r="D2" s="39"/>
      <c r="E2" s="39"/>
      <c r="F2" s="39"/>
      <c r="G2" s="39"/>
      <c r="H2" s="39"/>
    </row>
    <row r="3" spans="1:8" ht="15.75" x14ac:dyDescent="0.25">
      <c r="A3" s="169" t="s">
        <v>90</v>
      </c>
      <c r="B3" s="260" t="s">
        <v>74</v>
      </c>
      <c r="C3" s="260"/>
      <c r="D3" s="260"/>
      <c r="E3" s="260"/>
    </row>
    <row r="4" spans="1:8" ht="15.75" x14ac:dyDescent="0.25">
      <c r="A4" s="43"/>
    </row>
    <row r="5" spans="1:8" ht="32.450000000000003" customHeight="1" x14ac:dyDescent="0.25">
      <c r="A5" s="169" t="s">
        <v>91</v>
      </c>
      <c r="B5" s="260" t="s">
        <v>75</v>
      </c>
      <c r="C5" s="260"/>
      <c r="D5" s="260"/>
      <c r="E5" s="260"/>
    </row>
    <row r="6" spans="1:8" ht="15.75" x14ac:dyDescent="0.25">
      <c r="A6" s="43"/>
    </row>
    <row r="7" spans="1:8" ht="65.45" customHeight="1" x14ac:dyDescent="0.25">
      <c r="A7" s="169" t="s">
        <v>106</v>
      </c>
      <c r="B7" s="260" t="s">
        <v>107</v>
      </c>
      <c r="C7" s="260"/>
      <c r="D7" s="260"/>
      <c r="E7" s="260"/>
    </row>
    <row r="8" spans="1:8" x14ac:dyDescent="0.25">
      <c r="A8" s="172"/>
    </row>
    <row r="9" spans="1:8" ht="16.5" thickBot="1" x14ac:dyDescent="0.3">
      <c r="A9" s="173" t="s">
        <v>108</v>
      </c>
    </row>
    <row r="10" spans="1:8" ht="32.25" thickBot="1" x14ac:dyDescent="0.3">
      <c r="A10" s="47"/>
      <c r="B10" s="48" t="s">
        <v>56</v>
      </c>
      <c r="C10" s="48" t="s">
        <v>30</v>
      </c>
      <c r="D10" s="48" t="s">
        <v>93</v>
      </c>
      <c r="E10" s="48" t="s">
        <v>35</v>
      </c>
    </row>
    <row r="11" spans="1:8" ht="16.5" thickBot="1" x14ac:dyDescent="0.3">
      <c r="A11" s="49" t="s">
        <v>109</v>
      </c>
      <c r="B11" s="50"/>
      <c r="C11" s="50"/>
      <c r="D11" s="50"/>
      <c r="E11" s="50"/>
    </row>
    <row r="12" spans="1:8" ht="48" thickBot="1" x14ac:dyDescent="0.3">
      <c r="A12" s="51" t="s">
        <v>110</v>
      </c>
      <c r="B12" s="177">
        <v>900</v>
      </c>
      <c r="C12" s="177">
        <v>450</v>
      </c>
      <c r="D12" s="177">
        <v>450</v>
      </c>
      <c r="E12" s="174">
        <v>0.5</v>
      </c>
    </row>
    <row r="13" spans="1:8" ht="48" thickBot="1" x14ac:dyDescent="0.3">
      <c r="A13" s="51" t="s">
        <v>111</v>
      </c>
      <c r="B13" s="177">
        <v>900</v>
      </c>
      <c r="C13" s="177">
        <v>450</v>
      </c>
      <c r="D13" s="177">
        <v>450</v>
      </c>
      <c r="E13" s="174">
        <v>0.5</v>
      </c>
    </row>
    <row r="14" spans="1:8" ht="16.5" thickBot="1" x14ac:dyDescent="0.3">
      <c r="A14" s="51"/>
      <c r="B14" s="178"/>
      <c r="C14" s="178"/>
      <c r="D14" s="178"/>
      <c r="E14" s="175"/>
    </row>
    <row r="15" spans="1:8" ht="16.5" thickBot="1" x14ac:dyDescent="0.3">
      <c r="A15" s="49" t="s">
        <v>7</v>
      </c>
      <c r="B15" s="178"/>
      <c r="C15" s="178"/>
      <c r="D15" s="178"/>
      <c r="E15" s="175"/>
    </row>
    <row r="16" spans="1:8" ht="16.5" thickBot="1" x14ac:dyDescent="0.3">
      <c r="A16" s="51" t="s">
        <v>112</v>
      </c>
      <c r="B16" s="177">
        <v>100</v>
      </c>
      <c r="C16" s="177">
        <v>50</v>
      </c>
      <c r="D16" s="177">
        <v>50</v>
      </c>
      <c r="E16" s="174">
        <v>0.5</v>
      </c>
    </row>
    <row r="17" spans="1:5" ht="16.5" thickBot="1" x14ac:dyDescent="0.3">
      <c r="A17" s="51" t="s">
        <v>113</v>
      </c>
      <c r="B17" s="177">
        <v>100</v>
      </c>
      <c r="C17" s="177">
        <v>25</v>
      </c>
      <c r="D17" s="177">
        <v>75</v>
      </c>
      <c r="E17" s="174">
        <v>0.25</v>
      </c>
    </row>
    <row r="18" spans="1:5" ht="16.5" thickBot="1" x14ac:dyDescent="0.3">
      <c r="A18" s="51"/>
      <c r="B18" s="178"/>
      <c r="C18" s="178"/>
      <c r="D18" s="178"/>
      <c r="E18" s="175"/>
    </row>
    <row r="19" spans="1:5" ht="16.5" thickBot="1" x14ac:dyDescent="0.3">
      <c r="A19" s="49" t="s">
        <v>17</v>
      </c>
      <c r="B19" s="178"/>
      <c r="C19" s="178"/>
      <c r="D19" s="178"/>
      <c r="E19" s="175"/>
    </row>
    <row r="20" spans="1:5" ht="48" thickBot="1" x14ac:dyDescent="0.3">
      <c r="A20" s="51" t="s">
        <v>78</v>
      </c>
      <c r="B20" s="177">
        <v>1044</v>
      </c>
      <c r="C20" s="177">
        <v>1044</v>
      </c>
      <c r="D20" s="177">
        <v>0</v>
      </c>
      <c r="E20" s="174">
        <v>1</v>
      </c>
    </row>
    <row r="21" spans="1:5" ht="16.5" thickBot="1" x14ac:dyDescent="0.3">
      <c r="A21" s="51"/>
      <c r="B21" s="179"/>
      <c r="C21" s="179"/>
      <c r="D21" s="179"/>
      <c r="E21" s="176"/>
    </row>
    <row r="22" spans="1:5" ht="32.25" thickBot="1" x14ac:dyDescent="0.3">
      <c r="A22" s="49" t="s">
        <v>19</v>
      </c>
      <c r="B22" s="179"/>
      <c r="C22" s="179"/>
      <c r="D22" s="179"/>
      <c r="E22" s="176"/>
    </row>
    <row r="23" spans="1:5" ht="48" thickBot="1" x14ac:dyDescent="0.3">
      <c r="A23" s="51" t="s">
        <v>79</v>
      </c>
      <c r="B23" s="177">
        <v>420000</v>
      </c>
      <c r="C23" s="177">
        <v>315000</v>
      </c>
      <c r="D23" s="177">
        <v>105000</v>
      </c>
      <c r="E23" s="174">
        <v>0.75</v>
      </c>
    </row>
    <row r="24" spans="1:5" x14ac:dyDescent="0.25">
      <c r="A24" s="38"/>
    </row>
    <row r="25" spans="1:5" ht="32.450000000000003" customHeight="1" x14ac:dyDescent="0.25">
      <c r="A25" s="270" t="s">
        <v>114</v>
      </c>
      <c r="B25" s="270"/>
      <c r="C25" s="270"/>
      <c r="D25" s="270"/>
      <c r="E25" s="270"/>
    </row>
    <row r="26" spans="1:5" x14ac:dyDescent="0.25">
      <c r="A26" s="38"/>
    </row>
    <row r="27" spans="1:5" ht="32.450000000000003" customHeight="1" x14ac:dyDescent="0.25">
      <c r="A27" s="270" t="s">
        <v>115</v>
      </c>
      <c r="B27" s="270"/>
      <c r="C27" s="270"/>
      <c r="D27" s="270"/>
      <c r="E27" s="270"/>
    </row>
    <row r="28" spans="1:5" x14ac:dyDescent="0.25">
      <c r="A28" s="38"/>
    </row>
    <row r="29" spans="1:5" ht="32.450000000000003" customHeight="1" x14ac:dyDescent="0.25">
      <c r="A29" s="270" t="s">
        <v>116</v>
      </c>
      <c r="B29" s="270"/>
      <c r="C29" s="270"/>
      <c r="D29" s="270"/>
      <c r="E29" s="270"/>
    </row>
    <row r="30" spans="1:5" x14ac:dyDescent="0.25">
      <c r="A30" s="38"/>
    </row>
    <row r="31" spans="1:5" ht="32.450000000000003" customHeight="1" x14ac:dyDescent="0.25">
      <c r="A31" s="270" t="s">
        <v>117</v>
      </c>
      <c r="B31" s="270"/>
      <c r="C31" s="270"/>
      <c r="D31" s="270"/>
      <c r="E31" s="270"/>
    </row>
    <row r="32" spans="1:5" x14ac:dyDescent="0.25">
      <c r="A32" s="38"/>
    </row>
    <row r="33" spans="1:5" ht="32.450000000000003" customHeight="1" x14ac:dyDescent="0.25">
      <c r="A33" s="270" t="s">
        <v>118</v>
      </c>
      <c r="B33" s="270"/>
      <c r="C33" s="270"/>
      <c r="D33" s="270"/>
      <c r="E33" s="270"/>
    </row>
    <row r="34" spans="1:5" x14ac:dyDescent="0.25">
      <c r="A34" s="38"/>
    </row>
    <row r="35" spans="1:5" ht="32.450000000000003" customHeight="1" x14ac:dyDescent="0.25">
      <c r="A35" s="270" t="s">
        <v>119</v>
      </c>
      <c r="B35" s="270"/>
      <c r="C35" s="270"/>
      <c r="D35" s="270"/>
      <c r="E35" s="270"/>
    </row>
    <row r="36" spans="1:5" x14ac:dyDescent="0.25">
      <c r="A36" s="38"/>
    </row>
    <row r="37" spans="1:5" ht="32.450000000000003" customHeight="1" x14ac:dyDescent="0.25">
      <c r="A37" s="270" t="s">
        <v>120</v>
      </c>
      <c r="B37" s="270"/>
      <c r="C37" s="270"/>
      <c r="D37" s="270"/>
      <c r="E37" s="270"/>
    </row>
    <row r="38" spans="1:5" x14ac:dyDescent="0.25">
      <c r="A38" s="180"/>
    </row>
    <row r="39" spans="1:5" x14ac:dyDescent="0.25">
      <c r="A39" s="180"/>
    </row>
    <row r="40" spans="1:5" x14ac:dyDescent="0.25">
      <c r="A40" s="180"/>
    </row>
    <row r="41" spans="1:5" x14ac:dyDescent="0.25">
      <c r="A41" s="180"/>
    </row>
    <row r="42" spans="1:5" x14ac:dyDescent="0.25">
      <c r="A42" s="180"/>
    </row>
    <row r="43" spans="1:5" x14ac:dyDescent="0.25">
      <c r="A43" s="180"/>
    </row>
  </sheetData>
  <mergeCells count="10">
    <mergeCell ref="B3:E3"/>
    <mergeCell ref="B5:E5"/>
    <mergeCell ref="B7:E7"/>
    <mergeCell ref="A25:E25"/>
    <mergeCell ref="A27:E27"/>
    <mergeCell ref="A29:E29"/>
    <mergeCell ref="A31:E31"/>
    <mergeCell ref="A33:E33"/>
    <mergeCell ref="A35:E35"/>
    <mergeCell ref="A37:E37"/>
  </mergeCells>
  <pageMargins left="1" right="1" top="1" bottom="1" header="0.5" footer="0.5"/>
  <pageSetup scale="71" orientation="portrait" r:id="rId1"/>
  <headerFooter>
    <oddHeader>&amp;R&amp;P</oddHeader>
    <oddFooter>&amp;L&amp;9 &amp;R&amp;6Rev. 2.2025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tabSelected="1" view="pageLayout" topLeftCell="A24" zoomScaleNormal="100" workbookViewId="0">
      <selection activeCell="F34" sqref="E34:F34"/>
    </sheetView>
  </sheetViews>
  <sheetFormatPr defaultColWidth="8.7109375" defaultRowHeight="15" x14ac:dyDescent="0.25"/>
  <cols>
    <col min="1" max="1" width="10" customWidth="1"/>
  </cols>
  <sheetData>
    <row r="1" spans="1:10" ht="15.75" x14ac:dyDescent="0.25">
      <c r="A1" s="40" t="s">
        <v>193</v>
      </c>
    </row>
    <row r="2" spans="1:10" ht="37.15" customHeight="1" x14ac:dyDescent="0.25">
      <c r="A2" s="260" t="s">
        <v>80</v>
      </c>
      <c r="B2" s="260"/>
      <c r="C2" s="260"/>
      <c r="D2" s="260"/>
      <c r="E2" s="260"/>
      <c r="F2" s="260"/>
      <c r="G2" s="260"/>
      <c r="H2" s="260"/>
      <c r="I2" s="260"/>
      <c r="J2" s="260"/>
    </row>
    <row r="3" spans="1:10" ht="15.75" x14ac:dyDescent="0.25">
      <c r="A3" s="35"/>
    </row>
    <row r="4" spans="1:10" ht="37.15" customHeight="1" x14ac:dyDescent="0.25">
      <c r="A4" s="35" t="s">
        <v>90</v>
      </c>
      <c r="B4" s="260" t="s">
        <v>196</v>
      </c>
      <c r="C4" s="260"/>
      <c r="D4" s="260"/>
      <c r="E4" s="260"/>
      <c r="F4" s="260"/>
      <c r="G4" s="260"/>
      <c r="H4" s="260"/>
      <c r="I4" s="260"/>
      <c r="J4" s="260"/>
    </row>
    <row r="5" spans="1:10" ht="15.75" x14ac:dyDescent="0.25">
      <c r="A5" s="35"/>
      <c r="B5" s="35"/>
    </row>
    <row r="6" spans="1:10" ht="37.15" customHeight="1" x14ac:dyDescent="0.25">
      <c r="A6" s="35" t="s">
        <v>194</v>
      </c>
      <c r="B6" s="260" t="s">
        <v>197</v>
      </c>
      <c r="C6" s="260"/>
      <c r="D6" s="260"/>
      <c r="E6" s="260"/>
      <c r="F6" s="260"/>
      <c r="G6" s="260"/>
      <c r="H6" s="260"/>
      <c r="I6" s="260"/>
      <c r="J6" s="260"/>
    </row>
    <row r="7" spans="1:10" ht="15.75" x14ac:dyDescent="0.25">
      <c r="A7" s="35"/>
      <c r="B7" s="35"/>
    </row>
    <row r="8" spans="1:10" ht="37.15" customHeight="1" x14ac:dyDescent="0.25">
      <c r="A8" s="35" t="s">
        <v>195</v>
      </c>
      <c r="B8" s="260" t="s">
        <v>198</v>
      </c>
      <c r="C8" s="260"/>
      <c r="D8" s="260"/>
      <c r="E8" s="260"/>
      <c r="F8" s="260"/>
      <c r="G8" s="260"/>
      <c r="H8" s="260"/>
      <c r="I8" s="260"/>
      <c r="J8" s="260"/>
    </row>
    <row r="9" spans="1:10" ht="15.75" x14ac:dyDescent="0.25">
      <c r="A9" s="35"/>
      <c r="B9" s="35"/>
    </row>
    <row r="10" spans="1:10" ht="53.45" customHeight="1" x14ac:dyDescent="0.25">
      <c r="A10" s="35"/>
      <c r="B10" s="260" t="s">
        <v>81</v>
      </c>
      <c r="C10" s="260"/>
      <c r="D10" s="260"/>
      <c r="E10" s="260"/>
      <c r="F10" s="260"/>
      <c r="G10" s="260"/>
      <c r="H10" s="260"/>
      <c r="I10" s="260"/>
      <c r="J10" s="260"/>
    </row>
    <row r="11" spans="1:10" ht="15.75" x14ac:dyDescent="0.25">
      <c r="A11" s="35"/>
      <c r="B11" s="35"/>
    </row>
    <row r="12" spans="1:10" ht="81" customHeight="1" x14ac:dyDescent="0.25">
      <c r="A12" s="35" t="s">
        <v>185</v>
      </c>
      <c r="B12" s="260" t="s">
        <v>199</v>
      </c>
      <c r="C12" s="260"/>
      <c r="D12" s="260"/>
      <c r="E12" s="260"/>
      <c r="F12" s="260"/>
      <c r="G12" s="260"/>
      <c r="H12" s="260"/>
      <c r="I12" s="260"/>
      <c r="J12" s="260"/>
    </row>
    <row r="13" spans="1:10" ht="15.75" x14ac:dyDescent="0.25">
      <c r="A13" s="35"/>
      <c r="B13" s="35"/>
    </row>
    <row r="14" spans="1:10" ht="53.45" customHeight="1" x14ac:dyDescent="0.25">
      <c r="A14" s="35"/>
      <c r="B14" s="260" t="s">
        <v>82</v>
      </c>
      <c r="C14" s="260"/>
      <c r="D14" s="260"/>
      <c r="E14" s="260"/>
      <c r="F14" s="260"/>
      <c r="G14" s="260"/>
      <c r="H14" s="260"/>
      <c r="I14" s="260"/>
      <c r="J14" s="260"/>
    </row>
    <row r="15" spans="1:10" ht="15.75" x14ac:dyDescent="0.25">
      <c r="A15" s="35"/>
      <c r="B15" s="35"/>
    </row>
    <row r="16" spans="1:10" ht="109.15" customHeight="1" x14ac:dyDescent="0.25">
      <c r="A16" s="35" t="s">
        <v>187</v>
      </c>
      <c r="B16" s="260" t="s">
        <v>200</v>
      </c>
      <c r="C16" s="260"/>
      <c r="D16" s="260"/>
      <c r="E16" s="260"/>
      <c r="F16" s="260"/>
      <c r="G16" s="260"/>
      <c r="H16" s="260"/>
      <c r="I16" s="260"/>
      <c r="J16" s="260"/>
    </row>
    <row r="17" spans="1:1" x14ac:dyDescent="0.25">
      <c r="A17" s="180"/>
    </row>
  </sheetData>
  <mergeCells count="8">
    <mergeCell ref="B12:J12"/>
    <mergeCell ref="B14:J14"/>
    <mergeCell ref="B16:J16"/>
    <mergeCell ref="A2:J2"/>
    <mergeCell ref="B4:J4"/>
    <mergeCell ref="B6:J6"/>
    <mergeCell ref="B8:J8"/>
    <mergeCell ref="B10:J10"/>
  </mergeCells>
  <pageMargins left="0.7" right="0.7" top="0.75" bottom="0.75" header="0.3" footer="0.3"/>
  <pageSetup orientation="portrait" r:id="rId1"/>
  <headerFooter>
    <oddHeader>&amp;R&amp;P</oddHeader>
    <oddFooter>&amp;L&amp;9 &amp;R&amp;6Rev. 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6"/>
  <sheetViews>
    <sheetView topLeftCell="A13" workbookViewId="0">
      <selection activeCell="C48" sqref="C48"/>
    </sheetView>
  </sheetViews>
  <sheetFormatPr defaultColWidth="8.7109375" defaultRowHeight="15.75" x14ac:dyDescent="0.25"/>
  <cols>
    <col min="1" max="1" width="43.42578125" style="59" customWidth="1"/>
    <col min="2" max="3" width="14" style="61" customWidth="1"/>
    <col min="4" max="4" width="11.7109375" style="62" customWidth="1"/>
    <col min="5" max="16384" width="8.7109375" style="59"/>
  </cols>
  <sheetData>
    <row r="1" spans="1:5" x14ac:dyDescent="0.25">
      <c r="A1" s="235" t="s">
        <v>0</v>
      </c>
      <c r="B1" s="235"/>
      <c r="C1" s="235"/>
      <c r="D1" s="235"/>
    </row>
    <row r="2" spans="1:5" x14ac:dyDescent="0.25">
      <c r="A2" s="235" t="s">
        <v>227</v>
      </c>
      <c r="B2" s="235"/>
      <c r="C2" s="235"/>
      <c r="D2" s="235"/>
    </row>
    <row r="3" spans="1:5" x14ac:dyDescent="0.25">
      <c r="A3" s="235" t="s">
        <v>219</v>
      </c>
      <c r="B3" s="235"/>
      <c r="C3" s="235"/>
      <c r="D3" s="235"/>
    </row>
    <row r="4" spans="1:5" x14ac:dyDescent="0.25">
      <c r="A4" s="60"/>
      <c r="C4" s="62"/>
      <c r="D4" s="59"/>
    </row>
    <row r="5" spans="1:5" s="66" customFormat="1" ht="15" customHeight="1" x14ac:dyDescent="0.25">
      <c r="A5" s="98" t="str">
        <f>'APP#5'!A5</f>
        <v xml:space="preserve">1.  Agency Name:  </v>
      </c>
      <c r="B5" s="64"/>
      <c r="C5" s="64"/>
      <c r="D5" s="65"/>
    </row>
    <row r="6" spans="1:5" s="66" customFormat="1" ht="15" customHeight="1" x14ac:dyDescent="0.25">
      <c r="A6" s="182"/>
      <c r="B6" s="67"/>
      <c r="C6" s="67"/>
      <c r="D6" s="68"/>
    </row>
    <row r="7" spans="1:5" s="66" customFormat="1" ht="15" customHeight="1" x14ac:dyDescent="0.25">
      <c r="A7" s="98" t="str">
        <f>'APP#5'!A7</f>
        <v xml:space="preserve">2.  Project Title: </v>
      </c>
      <c r="B7" s="64"/>
      <c r="C7" s="64"/>
      <c r="D7" s="65"/>
    </row>
    <row r="8" spans="1:5" s="66" customFormat="1" ht="15" customHeight="1" x14ac:dyDescent="0.25">
      <c r="A8" s="63"/>
      <c r="B8" s="64"/>
      <c r="C8" s="64"/>
      <c r="D8" s="64"/>
      <c r="E8" s="69"/>
    </row>
    <row r="9" spans="1:5" ht="31.5" x14ac:dyDescent="0.25">
      <c r="A9" s="72" t="s">
        <v>1</v>
      </c>
      <c r="B9" s="73" t="s">
        <v>206</v>
      </c>
      <c r="C9" s="73" t="s">
        <v>2</v>
      </c>
      <c r="D9" s="74" t="s">
        <v>35</v>
      </c>
    </row>
    <row r="10" spans="1:5" x14ac:dyDescent="0.25">
      <c r="A10" s="56" t="s">
        <v>61</v>
      </c>
      <c r="B10" s="153"/>
      <c r="C10" s="153"/>
      <c r="D10" s="70"/>
    </row>
    <row r="11" spans="1:5" x14ac:dyDescent="0.25">
      <c r="A11" s="57" t="s">
        <v>3</v>
      </c>
      <c r="B11" s="152">
        <f>'APP#4'!C24</f>
        <v>0</v>
      </c>
      <c r="C11" s="152">
        <f>'APP#4'!D24</f>
        <v>0</v>
      </c>
      <c r="D11" s="79" t="str">
        <f t="shared" ref="D11:D13" si="0">IFERROR(C11/B11,"")</f>
        <v/>
      </c>
    </row>
    <row r="12" spans="1:5" x14ac:dyDescent="0.25">
      <c r="A12" s="57" t="s">
        <v>121</v>
      </c>
      <c r="B12" s="152">
        <f>'APP#4'!C25</f>
        <v>0</v>
      </c>
      <c r="C12" s="152">
        <f>'APP#4'!D25</f>
        <v>0</v>
      </c>
      <c r="D12" s="79" t="str">
        <f t="shared" si="0"/>
        <v/>
      </c>
    </row>
    <row r="13" spans="1:5" s="71" customFormat="1" x14ac:dyDescent="0.25">
      <c r="A13" s="56" t="s">
        <v>4</v>
      </c>
      <c r="B13" s="153">
        <f>SUM(B11:B12)</f>
        <v>0</v>
      </c>
      <c r="C13" s="153">
        <f>SUM(C11:C12)</f>
        <v>0</v>
      </c>
      <c r="D13" s="81" t="str">
        <f t="shared" si="0"/>
        <v/>
      </c>
    </row>
    <row r="14" spans="1:5" s="71" customFormat="1" x14ac:dyDescent="0.25">
      <c r="A14" s="58"/>
      <c r="B14" s="151"/>
      <c r="C14" s="151"/>
      <c r="D14" s="74"/>
    </row>
    <row r="15" spans="1:5" x14ac:dyDescent="0.25">
      <c r="A15" s="56" t="s">
        <v>122</v>
      </c>
      <c r="B15" s="153"/>
      <c r="C15" s="153"/>
      <c r="D15" s="70"/>
    </row>
    <row r="16" spans="1:5" x14ac:dyDescent="0.25">
      <c r="A16" s="57" t="s">
        <v>5</v>
      </c>
      <c r="B16" s="152">
        <f>'APP#5'!B12</f>
        <v>0</v>
      </c>
      <c r="C16" s="152">
        <f>'APP#5'!C12</f>
        <v>0</v>
      </c>
      <c r="D16" s="79" t="str">
        <f>IFERROR(C16/B16,"")</f>
        <v/>
      </c>
    </row>
    <row r="17" spans="1:4" x14ac:dyDescent="0.25">
      <c r="A17" s="57" t="s">
        <v>6</v>
      </c>
      <c r="B17" s="152">
        <f>'APP#5'!B16</f>
        <v>0</v>
      </c>
      <c r="C17" s="152">
        <f>'APP#5'!C16</f>
        <v>0</v>
      </c>
      <c r="D17" s="79" t="str">
        <f t="shared" ref="D17:D43" si="1">IFERROR(C17/B17,"")</f>
        <v/>
      </c>
    </row>
    <row r="18" spans="1:4" x14ac:dyDescent="0.25">
      <c r="A18" s="57" t="s">
        <v>7</v>
      </c>
      <c r="B18" s="152">
        <f>'APP#5'!B19</f>
        <v>0</v>
      </c>
      <c r="C18" s="152">
        <f>'APP#5'!C19</f>
        <v>0</v>
      </c>
      <c r="D18" s="79" t="str">
        <f t="shared" si="1"/>
        <v/>
      </c>
    </row>
    <row r="19" spans="1:4" x14ac:dyDescent="0.25">
      <c r="A19" s="57" t="s">
        <v>8</v>
      </c>
      <c r="B19" s="152">
        <f>'APP#5'!B22</f>
        <v>0</v>
      </c>
      <c r="C19" s="152">
        <f>'APP#5'!C22</f>
        <v>0</v>
      </c>
      <c r="D19" s="79" t="str">
        <f t="shared" si="1"/>
        <v/>
      </c>
    </row>
    <row r="20" spans="1:4" x14ac:dyDescent="0.25">
      <c r="A20" s="57" t="s">
        <v>9</v>
      </c>
      <c r="B20" s="152">
        <f>'APP#5'!B25</f>
        <v>0</v>
      </c>
      <c r="C20" s="152">
        <f>'APP#5'!C25</f>
        <v>0</v>
      </c>
      <c r="D20" s="79" t="str">
        <f t="shared" si="1"/>
        <v/>
      </c>
    </row>
    <row r="21" spans="1:4" x14ac:dyDescent="0.25">
      <c r="A21" s="57" t="s">
        <v>10</v>
      </c>
      <c r="B21" s="154"/>
      <c r="C21" s="154"/>
      <c r="D21" s="82" t="str">
        <f t="shared" si="1"/>
        <v/>
      </c>
    </row>
    <row r="22" spans="1:4" x14ac:dyDescent="0.25">
      <c r="A22" s="57" t="s">
        <v>123</v>
      </c>
      <c r="B22" s="152">
        <f>'APP#5'!B29</f>
        <v>0</v>
      </c>
      <c r="C22" s="152">
        <f>'APP#5'!C29</f>
        <v>0</v>
      </c>
      <c r="D22" s="79" t="str">
        <f t="shared" si="1"/>
        <v/>
      </c>
    </row>
    <row r="23" spans="1:4" x14ac:dyDescent="0.25">
      <c r="A23" s="57" t="s">
        <v>124</v>
      </c>
      <c r="B23" s="152">
        <f>'APP#5'!B30</f>
        <v>0</v>
      </c>
      <c r="C23" s="152">
        <f>'APP#5'!C30</f>
        <v>0</v>
      </c>
      <c r="D23" s="79" t="str">
        <f t="shared" si="1"/>
        <v/>
      </c>
    </row>
    <row r="24" spans="1:4" x14ac:dyDescent="0.25">
      <c r="A24" s="57" t="s">
        <v>125</v>
      </c>
      <c r="B24" s="152">
        <f>'APP#5'!B31</f>
        <v>0</v>
      </c>
      <c r="C24" s="152">
        <f>'APP#5'!C31</f>
        <v>0</v>
      </c>
      <c r="D24" s="79" t="str">
        <f t="shared" si="1"/>
        <v/>
      </c>
    </row>
    <row r="25" spans="1:4" x14ac:dyDescent="0.25">
      <c r="A25" s="57" t="s">
        <v>14</v>
      </c>
      <c r="B25" s="152">
        <f>'APP#5'!B33</f>
        <v>0</v>
      </c>
      <c r="C25" s="152">
        <f>'APP#5'!C33</f>
        <v>0</v>
      </c>
      <c r="D25" s="79" t="str">
        <f t="shared" si="1"/>
        <v/>
      </c>
    </row>
    <row r="26" spans="1:4" x14ac:dyDescent="0.25">
      <c r="A26" s="57" t="s">
        <v>15</v>
      </c>
      <c r="B26" s="152">
        <f>'APP#5'!B36</f>
        <v>0</v>
      </c>
      <c r="C26" s="152">
        <f>'APP#5'!C36</f>
        <v>0</v>
      </c>
      <c r="D26" s="79" t="str">
        <f t="shared" si="1"/>
        <v/>
      </c>
    </row>
    <row r="27" spans="1:4" x14ac:dyDescent="0.25">
      <c r="A27" s="57" t="s">
        <v>16</v>
      </c>
      <c r="B27" s="152">
        <f>'APP#5'!B39</f>
        <v>0</v>
      </c>
      <c r="C27" s="152">
        <f>'APP#5'!C39</f>
        <v>0</v>
      </c>
      <c r="D27" s="79" t="str">
        <f t="shared" si="1"/>
        <v/>
      </c>
    </row>
    <row r="28" spans="1:4" x14ac:dyDescent="0.25">
      <c r="A28" s="57" t="s">
        <v>17</v>
      </c>
      <c r="B28" s="154"/>
      <c r="C28" s="154"/>
      <c r="D28" s="82" t="str">
        <f t="shared" si="1"/>
        <v/>
      </c>
    </row>
    <row r="29" spans="1:4" x14ac:dyDescent="0.25">
      <c r="A29" s="57" t="s">
        <v>126</v>
      </c>
      <c r="B29" s="152">
        <f>'APP#5'!B43</f>
        <v>0</v>
      </c>
      <c r="C29" s="152">
        <f>'APP#5'!C43</f>
        <v>0</v>
      </c>
      <c r="D29" s="79" t="str">
        <f t="shared" si="1"/>
        <v/>
      </c>
    </row>
    <row r="30" spans="1:4" x14ac:dyDescent="0.25">
      <c r="A30" s="57" t="s">
        <v>127</v>
      </c>
      <c r="B30" s="152">
        <f>'APP#5'!B44</f>
        <v>0</v>
      </c>
      <c r="C30" s="152">
        <f>'APP#5'!C44</f>
        <v>0</v>
      </c>
      <c r="D30" s="79" t="str">
        <f t="shared" si="1"/>
        <v/>
      </c>
    </row>
    <row r="31" spans="1:4" x14ac:dyDescent="0.25">
      <c r="A31" s="57" t="s">
        <v>18</v>
      </c>
      <c r="B31" s="152">
        <f>'APP#5'!B45</f>
        <v>0</v>
      </c>
      <c r="C31" s="152">
        <f>'APP#5'!C45</f>
        <v>0</v>
      </c>
      <c r="D31" s="79" t="str">
        <f t="shared" si="1"/>
        <v/>
      </c>
    </row>
    <row r="32" spans="1:4" x14ac:dyDescent="0.25">
      <c r="A32" s="57" t="s">
        <v>19</v>
      </c>
      <c r="B32" s="152"/>
      <c r="C32" s="152"/>
      <c r="D32" s="79" t="str">
        <f t="shared" si="1"/>
        <v/>
      </c>
    </row>
    <row r="33" spans="1:5" x14ac:dyDescent="0.25">
      <c r="A33" s="57" t="s">
        <v>20</v>
      </c>
      <c r="B33" s="152">
        <f>'APP#5'!B52</f>
        <v>0</v>
      </c>
      <c r="C33" s="152">
        <f>'APP#5'!C52</f>
        <v>0</v>
      </c>
      <c r="D33" s="79" t="str">
        <f t="shared" si="1"/>
        <v/>
      </c>
    </row>
    <row r="34" spans="1:5" x14ac:dyDescent="0.25">
      <c r="A34" s="57" t="s">
        <v>45</v>
      </c>
      <c r="B34" s="152">
        <f>'APP#5'!B55</f>
        <v>0</v>
      </c>
      <c r="C34" s="152">
        <f>'APP#5'!C55</f>
        <v>0</v>
      </c>
      <c r="D34" s="79" t="str">
        <f t="shared" si="1"/>
        <v/>
      </c>
    </row>
    <row r="35" spans="1:5" x14ac:dyDescent="0.25">
      <c r="A35" s="57" t="s">
        <v>21</v>
      </c>
      <c r="B35" s="152">
        <f>'APP#5'!B58</f>
        <v>0</v>
      </c>
      <c r="C35" s="152">
        <f>'APP#5'!C58</f>
        <v>0</v>
      </c>
      <c r="D35" s="79" t="str">
        <f t="shared" si="1"/>
        <v/>
      </c>
    </row>
    <row r="36" spans="1:5" x14ac:dyDescent="0.25">
      <c r="A36" s="57" t="s">
        <v>60</v>
      </c>
      <c r="B36" s="152">
        <f>'APP#5'!B61</f>
        <v>0</v>
      </c>
      <c r="C36" s="152">
        <f>'APP#5'!C61</f>
        <v>0</v>
      </c>
      <c r="D36" s="79" t="str">
        <f t="shared" si="1"/>
        <v/>
      </c>
    </row>
    <row r="37" spans="1:5" s="71" customFormat="1" x14ac:dyDescent="0.25">
      <c r="A37" s="75" t="s">
        <v>46</v>
      </c>
      <c r="B37" s="153">
        <f>SUM(B16:B36)</f>
        <v>0</v>
      </c>
      <c r="C37" s="153">
        <f>SUM(C16:C36)</f>
        <v>0</v>
      </c>
      <c r="D37" s="70" t="str">
        <f t="shared" si="1"/>
        <v/>
      </c>
    </row>
    <row r="38" spans="1:5" x14ac:dyDescent="0.25">
      <c r="A38" s="77"/>
      <c r="B38" s="155"/>
      <c r="C38" s="155"/>
      <c r="D38" s="80"/>
    </row>
    <row r="39" spans="1:5" s="71" customFormat="1" ht="19.149999999999999" customHeight="1" x14ac:dyDescent="0.25">
      <c r="A39" s="76" t="s">
        <v>37</v>
      </c>
      <c r="B39" s="153">
        <f>B13+B37</f>
        <v>0</v>
      </c>
      <c r="C39" s="153">
        <f>C13+C37</f>
        <v>0</v>
      </c>
      <c r="D39" s="70" t="str">
        <f t="shared" si="1"/>
        <v/>
      </c>
    </row>
    <row r="40" spans="1:5" x14ac:dyDescent="0.25">
      <c r="A40" s="77"/>
      <c r="B40" s="155"/>
      <c r="C40" s="155"/>
      <c r="D40" s="80"/>
    </row>
    <row r="41" spans="1:5" s="71" customFormat="1" ht="31.5" x14ac:dyDescent="0.25">
      <c r="A41" s="76" t="s">
        <v>128</v>
      </c>
      <c r="B41" s="156"/>
      <c r="C41" s="156"/>
      <c r="D41" s="81" t="str">
        <f t="shared" ref="D41" si="2">IFERROR(C41/B41,"")</f>
        <v/>
      </c>
    </row>
    <row r="42" spans="1:5" x14ac:dyDescent="0.25">
      <c r="A42" s="78"/>
      <c r="B42" s="154"/>
      <c r="C42" s="154"/>
      <c r="D42" s="82"/>
      <c r="E42" s="71"/>
    </row>
    <row r="43" spans="1:5" s="71" customFormat="1" ht="19.149999999999999" customHeight="1" x14ac:dyDescent="0.25">
      <c r="A43" s="75" t="s">
        <v>84</v>
      </c>
      <c r="B43" s="153">
        <f>B39+B41</f>
        <v>0</v>
      </c>
      <c r="C43" s="153">
        <f>C39+C41</f>
        <v>0</v>
      </c>
      <c r="D43" s="70" t="str">
        <f t="shared" si="1"/>
        <v/>
      </c>
    </row>
    <row r="44" spans="1:5" x14ac:dyDescent="0.25">
      <c r="A44" s="35"/>
    </row>
    <row r="45" spans="1:5" x14ac:dyDescent="0.25">
      <c r="A45" s="92" t="s">
        <v>143</v>
      </c>
      <c r="D45" s="61"/>
      <c r="E45" s="61"/>
    </row>
    <row r="46" spans="1:5" x14ac:dyDescent="0.25">
      <c r="A46" s="35"/>
      <c r="D46" s="61"/>
      <c r="E46" s="61"/>
    </row>
  </sheetData>
  <mergeCells count="3">
    <mergeCell ref="A1:D1"/>
    <mergeCell ref="A2:D2"/>
    <mergeCell ref="A3:D3"/>
  </mergeCells>
  <pageMargins left="0.75" right="0.7" top="0.75" bottom="0.75" header="0.3" footer="0.3"/>
  <pageSetup scale="94"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3"/>
  <sheetViews>
    <sheetView zoomScaleNormal="100" workbookViewId="0">
      <selection sqref="A1:E48"/>
    </sheetView>
  </sheetViews>
  <sheetFormatPr defaultColWidth="9.140625" defaultRowHeight="15.75" x14ac:dyDescent="0.25"/>
  <cols>
    <col min="1" max="1" width="60.28515625" style="59" bestFit="1" customWidth="1"/>
    <col min="2" max="2" width="15.42578125" style="87" bestFit="1" customWidth="1"/>
    <col min="3" max="3" width="14.140625" style="232" customWidth="1"/>
    <col min="4" max="4" width="14.28515625" style="87" bestFit="1" customWidth="1"/>
    <col min="5" max="5" width="14.140625" style="232" customWidth="1"/>
    <col min="6" max="16384" width="9.140625" style="59"/>
  </cols>
  <sheetData>
    <row r="1" spans="1:5" x14ac:dyDescent="0.25">
      <c r="A1" s="235" t="s">
        <v>0</v>
      </c>
      <c r="B1" s="235"/>
      <c r="C1" s="235"/>
      <c r="D1" s="235"/>
      <c r="E1" s="235"/>
    </row>
    <row r="2" spans="1:5" x14ac:dyDescent="0.25">
      <c r="A2" s="235" t="s">
        <v>227</v>
      </c>
      <c r="B2" s="235"/>
      <c r="C2" s="235"/>
      <c r="D2" s="235"/>
      <c r="E2" s="235"/>
    </row>
    <row r="3" spans="1:5" x14ac:dyDescent="0.25">
      <c r="A3" s="235" t="s">
        <v>220</v>
      </c>
      <c r="B3" s="235"/>
      <c r="C3" s="235"/>
      <c r="D3" s="235"/>
      <c r="E3" s="235"/>
    </row>
    <row r="4" spans="1:5" x14ac:dyDescent="0.25">
      <c r="A4" s="60"/>
      <c r="B4" s="61"/>
      <c r="C4" s="217"/>
      <c r="D4" s="61"/>
      <c r="E4" s="217"/>
    </row>
    <row r="5" spans="1:5" s="66" customFormat="1" x14ac:dyDescent="0.25">
      <c r="A5" s="190" t="s">
        <v>50</v>
      </c>
      <c r="B5" s="191"/>
      <c r="C5" s="218"/>
      <c r="D5" s="191"/>
      <c r="E5" s="65"/>
    </row>
    <row r="6" spans="1:5" s="66" customFormat="1" x14ac:dyDescent="0.25">
      <c r="A6" s="182"/>
      <c r="B6" s="67"/>
      <c r="C6" s="219"/>
      <c r="D6" s="67"/>
      <c r="E6" s="219"/>
    </row>
    <row r="7" spans="1:5" s="66" customFormat="1" x14ac:dyDescent="0.25">
      <c r="A7" s="190" t="s">
        <v>49</v>
      </c>
      <c r="B7" s="191"/>
      <c r="C7" s="218"/>
      <c r="D7" s="191"/>
      <c r="E7" s="65"/>
    </row>
    <row r="8" spans="1:5" s="66" customFormat="1" ht="16.5" thickBot="1" x14ac:dyDescent="0.3">
      <c r="A8" s="195"/>
      <c r="B8" s="192"/>
      <c r="C8" s="220"/>
      <c r="D8" s="192"/>
      <c r="E8" s="220"/>
    </row>
    <row r="9" spans="1:5" s="71" customFormat="1" ht="34.15" customHeight="1" thickBot="1" x14ac:dyDescent="0.3">
      <c r="A9" s="201" t="s">
        <v>22</v>
      </c>
      <c r="B9" s="202" t="s">
        <v>23</v>
      </c>
      <c r="C9" s="234" t="s">
        <v>24</v>
      </c>
      <c r="D9" s="202" t="s">
        <v>206</v>
      </c>
      <c r="E9" s="234" t="s">
        <v>207</v>
      </c>
    </row>
    <row r="10" spans="1:5" s="71" customFormat="1" ht="16.5" thickBot="1" x14ac:dyDescent="0.3">
      <c r="A10" s="201" t="s">
        <v>48</v>
      </c>
      <c r="B10" s="205"/>
      <c r="C10" s="221"/>
      <c r="D10" s="205"/>
      <c r="E10" s="221"/>
    </row>
    <row r="11" spans="1:5" s="71" customFormat="1" ht="47.25" x14ac:dyDescent="0.25">
      <c r="A11" s="203" t="s">
        <v>132</v>
      </c>
      <c r="B11" s="204"/>
      <c r="C11" s="222"/>
      <c r="D11" s="204"/>
      <c r="E11" s="222"/>
    </row>
    <row r="12" spans="1:5" s="71" customFormat="1" x14ac:dyDescent="0.25">
      <c r="A12" s="196" t="s">
        <v>129</v>
      </c>
      <c r="B12" s="216" t="s">
        <v>83</v>
      </c>
      <c r="C12" s="223" t="str">
        <f>IFERROR(B12/$B$48,"")</f>
        <v/>
      </c>
      <c r="D12" s="216" t="s">
        <v>83</v>
      </c>
      <c r="E12" s="223" t="str">
        <f t="shared" ref="E12:E19" si="0">IFERROR(D12/$D$48,"")</f>
        <v/>
      </c>
    </row>
    <row r="13" spans="1:5" x14ac:dyDescent="0.25">
      <c r="A13" s="197"/>
      <c r="B13" s="194" t="s">
        <v>83</v>
      </c>
      <c r="C13" s="224" t="str">
        <f t="shared" ref="C13:C19" si="1">IFERROR(B13/$B$48,"")</f>
        <v/>
      </c>
      <c r="D13" s="194" t="s">
        <v>83</v>
      </c>
      <c r="E13" s="224" t="str">
        <f t="shared" si="0"/>
        <v/>
      </c>
    </row>
    <row r="14" spans="1:5" x14ac:dyDescent="0.25">
      <c r="A14" s="197"/>
      <c r="B14" s="194" t="s">
        <v>83</v>
      </c>
      <c r="C14" s="224" t="str">
        <f t="shared" si="1"/>
        <v/>
      </c>
      <c r="D14" s="194" t="s">
        <v>83</v>
      </c>
      <c r="E14" s="224" t="str">
        <f t="shared" si="0"/>
        <v/>
      </c>
    </row>
    <row r="15" spans="1:5" s="71" customFormat="1" x14ac:dyDescent="0.25">
      <c r="A15" s="196" t="s">
        <v>85</v>
      </c>
      <c r="B15" s="194"/>
      <c r="C15" s="224" t="str">
        <f t="shared" si="1"/>
        <v/>
      </c>
      <c r="D15" s="194" t="s">
        <v>83</v>
      </c>
      <c r="E15" s="224" t="str">
        <f t="shared" si="0"/>
        <v/>
      </c>
    </row>
    <row r="16" spans="1:5" x14ac:dyDescent="0.25">
      <c r="A16" s="197"/>
      <c r="B16" s="194" t="s">
        <v>83</v>
      </c>
      <c r="C16" s="224" t="str">
        <f t="shared" si="1"/>
        <v/>
      </c>
      <c r="D16" s="194" t="s">
        <v>83</v>
      </c>
      <c r="E16" s="224" t="str">
        <f t="shared" si="0"/>
        <v/>
      </c>
    </row>
    <row r="17" spans="1:5" s="71" customFormat="1" x14ac:dyDescent="0.25">
      <c r="A17" s="196" t="s">
        <v>211</v>
      </c>
      <c r="B17" s="194" t="s">
        <v>83</v>
      </c>
      <c r="C17" s="224" t="str">
        <f t="shared" si="1"/>
        <v/>
      </c>
      <c r="D17" s="194" t="s">
        <v>83</v>
      </c>
      <c r="E17" s="224" t="str">
        <f t="shared" si="0"/>
        <v/>
      </c>
    </row>
    <row r="18" spans="1:5" s="71" customFormat="1" x14ac:dyDescent="0.25">
      <c r="A18" s="196"/>
      <c r="B18" s="194" t="s">
        <v>83</v>
      </c>
      <c r="C18" s="224" t="str">
        <f t="shared" si="1"/>
        <v/>
      </c>
      <c r="D18" s="194" t="s">
        <v>83</v>
      </c>
      <c r="E18" s="224" t="str">
        <f t="shared" si="0"/>
        <v/>
      </c>
    </row>
    <row r="19" spans="1:5" s="71" customFormat="1" x14ac:dyDescent="0.25">
      <c r="A19" s="196"/>
      <c r="B19" s="194" t="s">
        <v>83</v>
      </c>
      <c r="C19" s="224" t="str">
        <f t="shared" si="1"/>
        <v/>
      </c>
      <c r="D19" s="194" t="s">
        <v>83</v>
      </c>
      <c r="E19" s="224" t="str">
        <f t="shared" si="0"/>
        <v/>
      </c>
    </row>
    <row r="20" spans="1:5" s="71" customFormat="1" x14ac:dyDescent="0.25">
      <c r="A20" s="198" t="s">
        <v>25</v>
      </c>
      <c r="B20" s="193">
        <f>SUM(B12:B19)</f>
        <v>0</v>
      </c>
      <c r="C20" s="225" t="str">
        <f>IFERROR(B20/$B$48,"")</f>
        <v/>
      </c>
      <c r="D20" s="193">
        <f>SUM(D12:D16)</f>
        <v>0</v>
      </c>
      <c r="E20" s="225" t="str">
        <f>IFERROR(D20/$D$48,"")</f>
        <v/>
      </c>
    </row>
    <row r="21" spans="1:5" s="88" customFormat="1" x14ac:dyDescent="0.25">
      <c r="A21" s="197"/>
      <c r="B21" s="194" t="s">
        <v>83</v>
      </c>
      <c r="C21" s="224" t="str">
        <f>IFERROR(B21/$B$48,"")</f>
        <v/>
      </c>
      <c r="D21" s="194" t="s">
        <v>83</v>
      </c>
      <c r="E21" s="224" t="str">
        <f>IFERROR(D21/$D$48,"")</f>
        <v/>
      </c>
    </row>
    <row r="22" spans="1:5" s="71" customFormat="1" ht="47.25" x14ac:dyDescent="0.25">
      <c r="A22" s="196" t="s">
        <v>133</v>
      </c>
      <c r="B22" s="204"/>
      <c r="C22" s="222"/>
      <c r="D22" s="204"/>
      <c r="E22" s="222"/>
    </row>
    <row r="23" spans="1:5" s="71" customFormat="1" x14ac:dyDescent="0.25">
      <c r="A23" s="196" t="s">
        <v>130</v>
      </c>
      <c r="B23" s="216" t="s">
        <v>83</v>
      </c>
      <c r="C23" s="223" t="str">
        <f>IFERROR(B23/$B$48,"")</f>
        <v/>
      </c>
      <c r="D23" s="216" t="s">
        <v>83</v>
      </c>
      <c r="E23" s="223" t="str">
        <f>IFERROR(D23/$D$48,"")</f>
        <v/>
      </c>
    </row>
    <row r="24" spans="1:5" x14ac:dyDescent="0.25">
      <c r="A24" s="197"/>
      <c r="B24" s="194" t="s">
        <v>83</v>
      </c>
      <c r="C24" s="224" t="str">
        <f t="shared" ref="C24" si="2">IFERROR(B24/$B$48,"")</f>
        <v/>
      </c>
      <c r="D24" s="194" t="s">
        <v>83</v>
      </c>
      <c r="E24" s="224" t="str">
        <f t="shared" ref="E24" si="3">IFERROR(D24/$D$48,"")</f>
        <v/>
      </c>
    </row>
    <row r="25" spans="1:5" x14ac:dyDescent="0.25">
      <c r="A25" s="197"/>
      <c r="B25" s="194" t="s">
        <v>83</v>
      </c>
      <c r="C25" s="224" t="str">
        <f>IFERROR(B25/$B$48,"")</f>
        <v/>
      </c>
      <c r="D25" s="194" t="s">
        <v>83</v>
      </c>
      <c r="E25" s="224" t="str">
        <f>IFERROR(D25/$D$48,"")</f>
        <v/>
      </c>
    </row>
    <row r="26" spans="1:5" s="71" customFormat="1" x14ac:dyDescent="0.25">
      <c r="A26" s="199" t="s">
        <v>212</v>
      </c>
      <c r="B26" s="194" t="s">
        <v>83</v>
      </c>
      <c r="C26" s="224" t="str">
        <f t="shared" ref="C26:C28" si="4">IFERROR(B26/$B$48,"")</f>
        <v/>
      </c>
      <c r="D26" s="194" t="s">
        <v>83</v>
      </c>
      <c r="E26" s="224" t="str">
        <f t="shared" ref="E26:E28" si="5">IFERROR(D26/$D$48,"")</f>
        <v/>
      </c>
    </row>
    <row r="27" spans="1:5" x14ac:dyDescent="0.25">
      <c r="A27" s="197"/>
      <c r="B27" s="194" t="s">
        <v>83</v>
      </c>
      <c r="C27" s="224" t="str">
        <f t="shared" si="4"/>
        <v/>
      </c>
      <c r="D27" s="194" t="s">
        <v>83</v>
      </c>
      <c r="E27" s="224" t="str">
        <f t="shared" si="5"/>
        <v/>
      </c>
    </row>
    <row r="28" spans="1:5" x14ac:dyDescent="0.25">
      <c r="A28" s="197"/>
      <c r="B28" s="194" t="s">
        <v>83</v>
      </c>
      <c r="C28" s="224" t="str">
        <f t="shared" si="4"/>
        <v/>
      </c>
      <c r="D28" s="194" t="s">
        <v>83</v>
      </c>
      <c r="E28" s="224" t="str">
        <f t="shared" si="5"/>
        <v/>
      </c>
    </row>
    <row r="29" spans="1:5" s="71" customFormat="1" x14ac:dyDescent="0.25">
      <c r="A29" s="200" t="s">
        <v>26</v>
      </c>
      <c r="B29" s="193">
        <f>SUM(B21:B25)</f>
        <v>0</v>
      </c>
      <c r="C29" s="225" t="str">
        <f>IFERROR(B29/$B$48,"")</f>
        <v/>
      </c>
      <c r="D29" s="193">
        <f>SUM(D21:D25)</f>
        <v>0</v>
      </c>
      <c r="E29" s="225" t="str">
        <f>IFERROR(D29/$D$48,"")</f>
        <v/>
      </c>
    </row>
    <row r="30" spans="1:5" x14ac:dyDescent="0.25">
      <c r="A30" s="197"/>
      <c r="B30" s="194" t="s">
        <v>83</v>
      </c>
      <c r="C30" s="224" t="str">
        <f t="shared" ref="C30:C33" si="6">IFERROR(B30/$B$48,"")</f>
        <v/>
      </c>
      <c r="D30" s="194" t="s">
        <v>83</v>
      </c>
      <c r="E30" s="224" t="str">
        <f t="shared" ref="E30:E33" si="7">IFERROR(D30/$D$48,"")</f>
        <v/>
      </c>
    </row>
    <row r="31" spans="1:5" s="88" customFormat="1" x14ac:dyDescent="0.25">
      <c r="A31" s="196" t="s">
        <v>213</v>
      </c>
      <c r="B31" s="194" t="s">
        <v>83</v>
      </c>
      <c r="C31" s="224" t="str">
        <f t="shared" si="6"/>
        <v/>
      </c>
      <c r="D31" s="194" t="s">
        <v>83</v>
      </c>
      <c r="E31" s="224" t="str">
        <f t="shared" si="7"/>
        <v/>
      </c>
    </row>
    <row r="32" spans="1:5" x14ac:dyDescent="0.25">
      <c r="A32" s="197"/>
      <c r="B32" s="194" t="s">
        <v>83</v>
      </c>
      <c r="C32" s="224" t="str">
        <f t="shared" si="6"/>
        <v/>
      </c>
      <c r="D32" s="194" t="s">
        <v>83</v>
      </c>
      <c r="E32" s="224" t="str">
        <f t="shared" si="7"/>
        <v/>
      </c>
    </row>
    <row r="33" spans="1:5" x14ac:dyDescent="0.25">
      <c r="A33" s="197"/>
      <c r="B33" s="194" t="s">
        <v>83</v>
      </c>
      <c r="C33" s="224" t="str">
        <f t="shared" si="6"/>
        <v/>
      </c>
      <c r="D33" s="194" t="s">
        <v>83</v>
      </c>
      <c r="E33" s="224" t="str">
        <f t="shared" si="7"/>
        <v/>
      </c>
    </row>
    <row r="34" spans="1:5" s="71" customFormat="1" ht="63" x14ac:dyDescent="0.25">
      <c r="A34" s="196" t="s">
        <v>224</v>
      </c>
      <c r="B34" s="204"/>
      <c r="C34" s="222"/>
      <c r="D34" s="204"/>
      <c r="E34" s="222"/>
    </row>
    <row r="35" spans="1:5" x14ac:dyDescent="0.25">
      <c r="A35" s="197"/>
      <c r="B35" s="194" t="s">
        <v>83</v>
      </c>
      <c r="C35" s="224" t="str">
        <f t="shared" ref="C35:C39" si="8">IFERROR(B35/$B$48,"")</f>
        <v/>
      </c>
      <c r="D35" s="194"/>
      <c r="E35" s="224" t="str">
        <f t="shared" ref="E35:E39" si="9">IFERROR(D35/$D$48,"")</f>
        <v/>
      </c>
    </row>
    <row r="36" spans="1:5" x14ac:dyDescent="0.25">
      <c r="A36" s="197"/>
      <c r="B36" s="194" t="s">
        <v>83</v>
      </c>
      <c r="C36" s="224" t="str">
        <f t="shared" si="8"/>
        <v/>
      </c>
      <c r="D36" s="194" t="s">
        <v>83</v>
      </c>
      <c r="E36" s="224" t="str">
        <f t="shared" si="9"/>
        <v/>
      </c>
    </row>
    <row r="37" spans="1:5" x14ac:dyDescent="0.25">
      <c r="A37" s="197"/>
      <c r="B37" s="194" t="s">
        <v>83</v>
      </c>
      <c r="C37" s="224" t="str">
        <f t="shared" si="8"/>
        <v/>
      </c>
      <c r="D37" s="194" t="s">
        <v>83</v>
      </c>
      <c r="E37" s="224" t="str">
        <f t="shared" si="9"/>
        <v/>
      </c>
    </row>
    <row r="38" spans="1:5" s="71" customFormat="1" x14ac:dyDescent="0.25">
      <c r="A38" s="196" t="s">
        <v>214</v>
      </c>
      <c r="B38" s="194" t="s">
        <v>83</v>
      </c>
      <c r="C38" s="224" t="str">
        <f t="shared" si="8"/>
        <v/>
      </c>
      <c r="D38" s="194" t="s">
        <v>83</v>
      </c>
      <c r="E38" s="224" t="str">
        <f t="shared" si="9"/>
        <v/>
      </c>
    </row>
    <row r="39" spans="1:5" x14ac:dyDescent="0.25">
      <c r="A39" s="197"/>
      <c r="B39" s="194" t="s">
        <v>83</v>
      </c>
      <c r="C39" s="224" t="str">
        <f t="shared" si="8"/>
        <v/>
      </c>
      <c r="D39" s="194" t="s">
        <v>83</v>
      </c>
      <c r="E39" s="224" t="str">
        <f t="shared" si="9"/>
        <v/>
      </c>
    </row>
    <row r="40" spans="1:5" s="71" customFormat="1" ht="16.5" thickBot="1" x14ac:dyDescent="0.3">
      <c r="A40" s="207" t="s">
        <v>86</v>
      </c>
      <c r="B40" s="208">
        <f>SUM(B30:B39)</f>
        <v>0</v>
      </c>
      <c r="C40" s="226" t="str">
        <f>IFERROR(B40/$B$48,"")</f>
        <v/>
      </c>
      <c r="D40" s="208">
        <f>SUM(D30:D39)</f>
        <v>0</v>
      </c>
      <c r="E40" s="226" t="str">
        <f>IFERROR(D40/$D$48,"")</f>
        <v/>
      </c>
    </row>
    <row r="41" spans="1:5" s="71" customFormat="1" ht="32.25" thickBot="1" x14ac:dyDescent="0.3">
      <c r="A41" s="210" t="s">
        <v>27</v>
      </c>
      <c r="B41" s="205">
        <f>B40+B29+B20</f>
        <v>0</v>
      </c>
      <c r="C41" s="221" t="str">
        <f>IFERROR(B41/$B$48,"")</f>
        <v/>
      </c>
      <c r="D41" s="205">
        <f>D40+D29+D20</f>
        <v>0</v>
      </c>
      <c r="E41" s="221" t="str">
        <f>IFERROR(D41/$D$48,"")</f>
        <v/>
      </c>
    </row>
    <row r="42" spans="1:5" ht="16.5" thickBot="1" x14ac:dyDescent="0.3">
      <c r="A42" s="211"/>
      <c r="B42" s="212" t="s">
        <v>83</v>
      </c>
      <c r="C42" s="227" t="str">
        <f>IFERROR(B42/$B$48,"")</f>
        <v/>
      </c>
      <c r="D42" s="212" t="s">
        <v>83</v>
      </c>
      <c r="E42" s="227" t="str">
        <f>IFERROR(D42/$D$48,"")</f>
        <v/>
      </c>
    </row>
    <row r="43" spans="1:5" ht="16.5" thickBot="1" x14ac:dyDescent="0.3">
      <c r="A43" s="213" t="s">
        <v>47</v>
      </c>
      <c r="B43" s="214" t="s">
        <v>83</v>
      </c>
      <c r="C43" s="228" t="str">
        <f>IFERROR(B43/$B$48,"")</f>
        <v/>
      </c>
      <c r="D43" s="214" t="s">
        <v>83</v>
      </c>
      <c r="E43" s="228" t="str">
        <f>IFERROR(D43/$D$48,"")</f>
        <v/>
      </c>
    </row>
    <row r="44" spans="1:5" x14ac:dyDescent="0.25">
      <c r="A44" s="209" t="s">
        <v>28</v>
      </c>
      <c r="B44" s="194" t="s">
        <v>83</v>
      </c>
      <c r="C44" s="224" t="str">
        <f t="shared" ref="C44:C45" si="10">IFERROR(B44/$B$48,"")</f>
        <v/>
      </c>
      <c r="D44" s="194" t="s">
        <v>83</v>
      </c>
      <c r="E44" s="224" t="str">
        <f t="shared" ref="E44:E45" si="11">IFERROR(D44/$D$48,"")</f>
        <v/>
      </c>
    </row>
    <row r="45" spans="1:5" ht="16.5" thickBot="1" x14ac:dyDescent="0.3">
      <c r="A45" s="206" t="s">
        <v>29</v>
      </c>
      <c r="B45" s="194" t="s">
        <v>83</v>
      </c>
      <c r="C45" s="224" t="str">
        <f t="shared" si="10"/>
        <v/>
      </c>
      <c r="D45" s="194" t="s">
        <v>83</v>
      </c>
      <c r="E45" s="224" t="str">
        <f t="shared" si="11"/>
        <v/>
      </c>
    </row>
    <row r="46" spans="1:5" s="71" customFormat="1" ht="16.5" thickBot="1" x14ac:dyDescent="0.3">
      <c r="A46" s="210" t="s">
        <v>87</v>
      </c>
      <c r="B46" s="205">
        <f>SUM(B43:B45)</f>
        <v>0</v>
      </c>
      <c r="C46" s="221" t="str">
        <f>IFERROR(B46/$B$48,"")</f>
        <v/>
      </c>
      <c r="D46" s="205">
        <f>SUM(D43:D45)</f>
        <v>0</v>
      </c>
      <c r="E46" s="221" t="str">
        <f>IFERROR(D46/$D$48,"")</f>
        <v/>
      </c>
    </row>
    <row r="47" spans="1:5" s="86" customFormat="1" ht="16.5" thickBot="1" x14ac:dyDescent="0.3">
      <c r="A47" s="211"/>
      <c r="B47" s="215"/>
      <c r="C47" s="229"/>
      <c r="D47" s="215"/>
      <c r="E47" s="229"/>
    </row>
    <row r="48" spans="1:5" s="71" customFormat="1" ht="16.5" thickBot="1" x14ac:dyDescent="0.3">
      <c r="A48" s="210" t="s">
        <v>131</v>
      </c>
      <c r="B48" s="205">
        <f>B41+B46</f>
        <v>0</v>
      </c>
      <c r="C48" s="221" t="str">
        <f>IFERROR(B48/$B$48,"")</f>
        <v/>
      </c>
      <c r="D48" s="205">
        <f>D41+D46</f>
        <v>0</v>
      </c>
      <c r="E48" s="221" t="str">
        <f>IFERROR(D48/$D$48,"")</f>
        <v/>
      </c>
    </row>
    <row r="49" spans="1:5" x14ac:dyDescent="0.25">
      <c r="A49" s="35"/>
      <c r="B49" s="61"/>
      <c r="C49" s="230"/>
      <c r="D49" s="61"/>
      <c r="E49" s="230"/>
    </row>
    <row r="50" spans="1:5" x14ac:dyDescent="0.25">
      <c r="A50" s="89"/>
      <c r="B50" s="90"/>
      <c r="C50" s="231"/>
      <c r="D50" s="144" t="s">
        <v>53</v>
      </c>
      <c r="E50" s="233"/>
    </row>
    <row r="51" spans="1:5" x14ac:dyDescent="0.25">
      <c r="D51" s="139">
        <f>'APP#2'!B43</f>
        <v>0</v>
      </c>
      <c r="E51" s="233" t="s">
        <v>40</v>
      </c>
    </row>
    <row r="52" spans="1:5" x14ac:dyDescent="0.25">
      <c r="D52" s="139">
        <f>D48</f>
        <v>0</v>
      </c>
      <c r="E52" s="233" t="s">
        <v>54</v>
      </c>
    </row>
    <row r="53" spans="1:5" x14ac:dyDescent="0.25">
      <c r="D53" s="137">
        <f>D51-D52</f>
        <v>0</v>
      </c>
      <c r="E53" s="233" t="s">
        <v>52</v>
      </c>
    </row>
  </sheetData>
  <mergeCells count="3">
    <mergeCell ref="A1:E1"/>
    <mergeCell ref="A2:E2"/>
    <mergeCell ref="A3:E3"/>
  </mergeCells>
  <conditionalFormatting sqref="D53">
    <cfRule type="cellIs" dxfId="3" priority="1" operator="notEqual">
      <formula>0</formula>
    </cfRule>
  </conditionalFormatting>
  <pageMargins left="0.5" right="0.5" top="0.5" bottom="0.5" header="0.3" footer="0.3"/>
  <pageSetup scale="80"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workbookViewId="0">
      <selection sqref="A1:E29"/>
    </sheetView>
  </sheetViews>
  <sheetFormatPr defaultColWidth="9.140625" defaultRowHeight="15" customHeight="1" x14ac:dyDescent="0.25"/>
  <cols>
    <col min="1" max="1" width="9.28515625" style="1" customWidth="1"/>
    <col min="2" max="2" width="32.5703125" style="1" customWidth="1"/>
    <col min="3" max="3" width="13" style="2" customWidth="1"/>
    <col min="4" max="5" width="14.28515625" style="1" customWidth="1"/>
    <col min="6" max="6" width="21.42578125" style="6" customWidth="1"/>
    <col min="7" max="7" width="9.140625" style="6" bestFit="1" customWidth="1"/>
    <col min="8" max="13" width="9.140625" style="6"/>
    <col min="14" max="16384" width="9.140625" style="1"/>
  </cols>
  <sheetData>
    <row r="1" spans="1:5" s="6" customFormat="1" ht="15" customHeight="1" x14ac:dyDescent="0.25">
      <c r="A1" s="238" t="s">
        <v>0</v>
      </c>
      <c r="B1" s="238"/>
      <c r="C1" s="238"/>
      <c r="D1" s="238"/>
      <c r="E1" s="238"/>
    </row>
    <row r="2" spans="1:5" s="7" customFormat="1" ht="15" customHeight="1" x14ac:dyDescent="0.25">
      <c r="A2" s="238" t="s">
        <v>227</v>
      </c>
      <c r="B2" s="238"/>
      <c r="C2" s="238"/>
      <c r="D2" s="238"/>
      <c r="E2" s="238"/>
    </row>
    <row r="3" spans="1:5" s="7" customFormat="1" ht="15" customHeight="1" x14ac:dyDescent="0.25">
      <c r="A3" s="238" t="s">
        <v>221</v>
      </c>
      <c r="B3" s="238"/>
      <c r="C3" s="238"/>
      <c r="D3" s="238"/>
      <c r="E3" s="238"/>
    </row>
    <row r="4" spans="1:5" s="6" customFormat="1" ht="15" customHeight="1" x14ac:dyDescent="0.25">
      <c r="C4" s="21"/>
    </row>
    <row r="5" spans="1:5" s="8" customFormat="1" ht="15" customHeight="1" x14ac:dyDescent="0.25">
      <c r="A5" s="98" t="str">
        <f>'APP#5'!A5</f>
        <v xml:space="preserve">1.  Agency Name:  </v>
      </c>
      <c r="B5" s="22"/>
      <c r="C5" s="22"/>
      <c r="D5" s="22"/>
      <c r="E5" s="15"/>
    </row>
    <row r="6" spans="1:5" s="8" customFormat="1" ht="15" customHeight="1" x14ac:dyDescent="0.25">
      <c r="A6" s="182"/>
      <c r="B6" s="23"/>
      <c r="C6" s="23"/>
      <c r="D6" s="23"/>
    </row>
    <row r="7" spans="1:5" s="8" customFormat="1" ht="15" customHeight="1" x14ac:dyDescent="0.25">
      <c r="A7" s="98" t="str">
        <f>'APP#5'!A7</f>
        <v xml:space="preserve">2.  Project Title: </v>
      </c>
      <c r="B7" s="22"/>
      <c r="C7" s="22"/>
      <c r="D7" s="22"/>
      <c r="E7" s="15"/>
    </row>
    <row r="8" spans="1:5" s="8" customFormat="1" ht="15" customHeight="1" x14ac:dyDescent="0.25">
      <c r="A8" s="16"/>
      <c r="B8" s="23"/>
      <c r="C8" s="23"/>
      <c r="D8" s="23"/>
    </row>
    <row r="9" spans="1:5" s="8" customFormat="1" ht="39.75" customHeight="1" x14ac:dyDescent="0.25">
      <c r="A9" s="239" t="s">
        <v>55</v>
      </c>
      <c r="B9" s="240"/>
      <c r="C9" s="240"/>
      <c r="D9" s="240"/>
      <c r="E9" s="241"/>
    </row>
    <row r="10" spans="1:5" s="8" customFormat="1" ht="15" customHeight="1" x14ac:dyDescent="0.25">
      <c r="A10" s="18"/>
    </row>
    <row r="11" spans="1:5" s="8" customFormat="1" ht="63" x14ac:dyDescent="0.25">
      <c r="A11" s="19" t="s">
        <v>209</v>
      </c>
      <c r="B11" s="19" t="s">
        <v>39</v>
      </c>
      <c r="C11" s="19" t="s">
        <v>208</v>
      </c>
      <c r="D11" s="19" t="s">
        <v>2</v>
      </c>
      <c r="E11" s="91" t="s">
        <v>134</v>
      </c>
    </row>
    <row r="12" spans="1:5" s="8" customFormat="1" ht="15" customHeight="1" x14ac:dyDescent="0.25">
      <c r="A12" s="186" t="s">
        <v>83</v>
      </c>
      <c r="B12" s="187" t="s">
        <v>83</v>
      </c>
      <c r="C12" s="147"/>
      <c r="D12" s="148"/>
      <c r="E12" s="133" t="str">
        <f t="shared" ref="E12:E26" si="0">IFERROR(D12/C12,"")</f>
        <v/>
      </c>
    </row>
    <row r="13" spans="1:5" s="8" customFormat="1" ht="15" customHeight="1" x14ac:dyDescent="0.25">
      <c r="A13" s="186"/>
      <c r="B13" s="187"/>
      <c r="C13" s="147"/>
      <c r="D13" s="148"/>
      <c r="E13" s="133" t="str">
        <f t="shared" si="0"/>
        <v/>
      </c>
    </row>
    <row r="14" spans="1:5" s="8" customFormat="1" ht="15" customHeight="1" x14ac:dyDescent="0.25">
      <c r="A14" s="186"/>
      <c r="B14" s="187"/>
      <c r="C14" s="147"/>
      <c r="D14" s="148"/>
      <c r="E14" s="133" t="str">
        <f t="shared" si="0"/>
        <v/>
      </c>
    </row>
    <row r="15" spans="1:5" s="8" customFormat="1" ht="15" customHeight="1" x14ac:dyDescent="0.25">
      <c r="A15" s="186"/>
      <c r="B15" s="187"/>
      <c r="C15" s="147"/>
      <c r="D15" s="148"/>
      <c r="E15" s="133" t="str">
        <f t="shared" si="0"/>
        <v/>
      </c>
    </row>
    <row r="16" spans="1:5" s="8" customFormat="1" ht="15" customHeight="1" x14ac:dyDescent="0.25">
      <c r="A16" s="186"/>
      <c r="B16" s="187"/>
      <c r="C16" s="147"/>
      <c r="D16" s="148"/>
      <c r="E16" s="133" t="str">
        <f t="shared" si="0"/>
        <v/>
      </c>
    </row>
    <row r="17" spans="1:13" s="8" customFormat="1" ht="15" customHeight="1" x14ac:dyDescent="0.25">
      <c r="A17" s="186"/>
      <c r="B17" s="187"/>
      <c r="C17" s="147"/>
      <c r="D17" s="148"/>
      <c r="E17" s="133" t="str">
        <f t="shared" si="0"/>
        <v/>
      </c>
    </row>
    <row r="18" spans="1:13" s="8" customFormat="1" ht="15" customHeight="1" x14ac:dyDescent="0.25">
      <c r="A18" s="186"/>
      <c r="B18" s="187"/>
      <c r="C18" s="147"/>
      <c r="D18" s="148"/>
      <c r="E18" s="133" t="str">
        <f t="shared" si="0"/>
        <v/>
      </c>
    </row>
    <row r="19" spans="1:13" s="8" customFormat="1" ht="15" customHeight="1" x14ac:dyDescent="0.25">
      <c r="A19" s="188"/>
      <c r="B19" s="187"/>
      <c r="C19" s="147"/>
      <c r="D19" s="148"/>
      <c r="E19" s="133" t="str">
        <f t="shared" si="0"/>
        <v/>
      </c>
    </row>
    <row r="20" spans="1:13" s="8" customFormat="1" ht="15" customHeight="1" x14ac:dyDescent="0.25">
      <c r="A20" s="186"/>
      <c r="B20" s="187"/>
      <c r="C20" s="147"/>
      <c r="D20" s="148"/>
      <c r="E20" s="133" t="str">
        <f t="shared" si="0"/>
        <v/>
      </c>
    </row>
    <row r="21" spans="1:13" s="8" customFormat="1" ht="15" customHeight="1" x14ac:dyDescent="0.25">
      <c r="A21" s="188"/>
      <c r="B21" s="187"/>
      <c r="C21" s="147"/>
      <c r="D21" s="148"/>
      <c r="E21" s="133" t="str">
        <f t="shared" si="0"/>
        <v/>
      </c>
    </row>
    <row r="22" spans="1:13" s="8" customFormat="1" ht="15" customHeight="1" x14ac:dyDescent="0.25">
      <c r="A22" s="188"/>
      <c r="B22" s="187"/>
      <c r="C22" s="147"/>
      <c r="D22" s="148"/>
      <c r="E22" s="133" t="str">
        <f t="shared" si="0"/>
        <v/>
      </c>
    </row>
    <row r="23" spans="1:13" s="8" customFormat="1" ht="15" customHeight="1" x14ac:dyDescent="0.25">
      <c r="A23" s="186"/>
      <c r="B23" s="187"/>
      <c r="C23" s="147"/>
      <c r="D23" s="148"/>
      <c r="E23" s="133" t="str">
        <f t="shared" si="0"/>
        <v/>
      </c>
    </row>
    <row r="24" spans="1:13" s="8" customFormat="1" ht="15" customHeight="1" x14ac:dyDescent="0.25">
      <c r="A24" s="236" t="s">
        <v>135</v>
      </c>
      <c r="B24" s="237"/>
      <c r="C24" s="149">
        <f>SUM(C12:C23)</f>
        <v>0</v>
      </c>
      <c r="D24" s="149">
        <f>SUM(D12:D23)</f>
        <v>0</v>
      </c>
      <c r="E24" s="134" t="str">
        <f t="shared" si="0"/>
        <v/>
      </c>
      <c r="F24" s="10"/>
    </row>
    <row r="25" spans="1:13" s="8" customFormat="1" ht="15" customHeight="1" x14ac:dyDescent="0.25">
      <c r="A25" s="236" t="s">
        <v>38</v>
      </c>
      <c r="B25" s="237"/>
      <c r="C25" s="150"/>
      <c r="D25" s="150"/>
      <c r="E25" s="134" t="str">
        <f t="shared" si="0"/>
        <v/>
      </c>
      <c r="F25" s="10"/>
    </row>
    <row r="26" spans="1:13" s="8" customFormat="1" ht="15" customHeight="1" x14ac:dyDescent="0.25">
      <c r="A26" s="236" t="s">
        <v>31</v>
      </c>
      <c r="B26" s="237"/>
      <c r="C26" s="150">
        <f>C24+C25</f>
        <v>0</v>
      </c>
      <c r="D26" s="150">
        <f>D24+D25</f>
        <v>0</v>
      </c>
      <c r="E26" s="134" t="str">
        <f t="shared" si="0"/>
        <v/>
      </c>
    </row>
    <row r="27" spans="1:13" s="6" customFormat="1" ht="15" customHeight="1" x14ac:dyDescent="0.25">
      <c r="A27" s="5" t="s">
        <v>136</v>
      </c>
      <c r="B27" s="13"/>
      <c r="C27" s="13"/>
      <c r="D27" s="13"/>
      <c r="E27" s="13"/>
    </row>
    <row r="28" spans="1:13" s="6" customFormat="1" ht="15" customHeight="1" x14ac:dyDescent="0.25">
      <c r="A28" s="24" t="s">
        <v>58</v>
      </c>
      <c r="B28" s="25"/>
      <c r="C28" s="25"/>
      <c r="D28" s="25"/>
      <c r="E28" s="25"/>
    </row>
    <row r="29" spans="1:13" ht="15" customHeight="1" x14ac:dyDescent="0.25">
      <c r="A29" s="24" t="s">
        <v>59</v>
      </c>
      <c r="F29" s="1"/>
      <c r="G29" s="1"/>
      <c r="H29" s="1"/>
      <c r="I29" s="1"/>
      <c r="J29" s="1"/>
      <c r="K29" s="1"/>
      <c r="L29" s="1"/>
      <c r="M29" s="1"/>
    </row>
    <row r="30" spans="1:13" ht="15" customHeight="1" x14ac:dyDescent="0.25">
      <c r="B30" s="3"/>
      <c r="C30" s="3"/>
      <c r="D30" s="3"/>
      <c r="E30" s="3"/>
      <c r="F30" s="3"/>
      <c r="G30" s="1"/>
      <c r="H30" s="1"/>
      <c r="I30" s="1"/>
      <c r="J30" s="1"/>
      <c r="K30" s="1"/>
      <c r="L30" s="1"/>
      <c r="M30" s="1"/>
    </row>
    <row r="31" spans="1:13" ht="15" customHeight="1" x14ac:dyDescent="0.25">
      <c r="A31" s="4">
        <v>7.6499999999999999E-2</v>
      </c>
      <c r="B31" s="3" t="s">
        <v>41</v>
      </c>
      <c r="F31" s="3"/>
      <c r="G31" s="1"/>
      <c r="H31" s="1"/>
      <c r="I31" s="1"/>
      <c r="J31" s="1"/>
      <c r="K31" s="1"/>
      <c r="L31" s="1"/>
      <c r="M31" s="1"/>
    </row>
    <row r="32" spans="1:13" ht="15" customHeight="1" x14ac:dyDescent="0.25">
      <c r="A32" s="4"/>
      <c r="B32" s="3" t="s">
        <v>42</v>
      </c>
      <c r="F32" s="3"/>
      <c r="G32" s="1"/>
      <c r="H32" s="1"/>
      <c r="I32" s="1"/>
      <c r="J32" s="1"/>
      <c r="K32" s="1"/>
      <c r="L32" s="1"/>
      <c r="M32" s="1"/>
    </row>
    <row r="33" spans="1:13" ht="15" customHeight="1" x14ac:dyDescent="0.25">
      <c r="A33" s="4"/>
      <c r="B33" s="3" t="s">
        <v>43</v>
      </c>
      <c r="F33" s="3"/>
      <c r="G33" s="1"/>
      <c r="H33" s="1"/>
      <c r="I33" s="1"/>
      <c r="J33" s="1"/>
      <c r="K33" s="1"/>
      <c r="L33" s="1"/>
      <c r="M33" s="1"/>
    </row>
    <row r="34" spans="1:13" ht="15" customHeight="1" x14ac:dyDescent="0.25">
      <c r="A34" s="4"/>
      <c r="B34" s="3" t="s">
        <v>44</v>
      </c>
      <c r="F34" s="3"/>
      <c r="G34" s="1"/>
      <c r="H34" s="1"/>
      <c r="I34" s="1"/>
      <c r="J34" s="1"/>
      <c r="K34" s="1"/>
      <c r="L34" s="1"/>
      <c r="M34" s="1"/>
    </row>
    <row r="35" spans="1:13" ht="15" customHeight="1" x14ac:dyDescent="0.2">
      <c r="A35" s="4">
        <f>SUM(A31:A34)</f>
        <v>7.6499999999999999E-2</v>
      </c>
      <c r="B35" s="3" t="s">
        <v>36</v>
      </c>
      <c r="C35" s="26"/>
      <c r="D35" s="3"/>
      <c r="E35" s="3"/>
      <c r="F35" s="3"/>
      <c r="G35" s="1"/>
      <c r="H35" s="1"/>
      <c r="I35" s="1"/>
      <c r="J35" s="1"/>
      <c r="K35" s="1"/>
      <c r="L35" s="1"/>
      <c r="M35" s="1"/>
    </row>
    <row r="36" spans="1:13" ht="15" customHeight="1" x14ac:dyDescent="0.25">
      <c r="A36" s="4"/>
      <c r="B36" s="3"/>
      <c r="C36" s="3"/>
      <c r="D36" s="3"/>
      <c r="E36" s="3"/>
      <c r="F36" s="3"/>
      <c r="G36" s="1"/>
      <c r="H36" s="1"/>
      <c r="I36" s="1"/>
      <c r="J36" s="1"/>
      <c r="K36" s="1"/>
      <c r="L36" s="1"/>
      <c r="M36" s="1"/>
    </row>
    <row r="37" spans="1:13" ht="15" customHeight="1" x14ac:dyDescent="0.25">
      <c r="A37" s="3"/>
      <c r="B37" s="3"/>
      <c r="C37" s="3" t="s">
        <v>53</v>
      </c>
      <c r="D37" s="3" t="s">
        <v>53</v>
      </c>
      <c r="E37" s="3"/>
      <c r="F37" s="3"/>
      <c r="G37" s="1"/>
      <c r="H37" s="1"/>
      <c r="I37" s="1"/>
      <c r="J37" s="1"/>
      <c r="K37" s="1"/>
      <c r="L37" s="1"/>
      <c r="M37" s="1"/>
    </row>
    <row r="38" spans="1:13" ht="15" customHeight="1" x14ac:dyDescent="0.25">
      <c r="A38" s="3"/>
      <c r="B38" s="3"/>
      <c r="C38" s="135">
        <f>'APP#2'!B13</f>
        <v>0</v>
      </c>
      <c r="D38" s="135">
        <f>'APP#2'!C13</f>
        <v>0</v>
      </c>
      <c r="E38" s="3" t="s">
        <v>40</v>
      </c>
      <c r="F38" s="3"/>
      <c r="G38" s="1"/>
      <c r="H38" s="1"/>
      <c r="I38" s="1"/>
      <c r="J38" s="1"/>
      <c r="K38" s="1"/>
      <c r="L38" s="1"/>
      <c r="M38" s="1"/>
    </row>
    <row r="39" spans="1:13" ht="15" customHeight="1" x14ac:dyDescent="0.25">
      <c r="A39" s="3"/>
      <c r="B39" s="3"/>
      <c r="C39" s="135">
        <f>C26</f>
        <v>0</v>
      </c>
      <c r="D39" s="135">
        <f>D26</f>
        <v>0</v>
      </c>
      <c r="E39" s="3" t="s">
        <v>54</v>
      </c>
      <c r="F39" s="3"/>
      <c r="G39" s="1"/>
      <c r="H39" s="1"/>
      <c r="I39" s="1"/>
      <c r="J39" s="1"/>
      <c r="K39" s="1"/>
      <c r="L39" s="1"/>
      <c r="M39" s="1"/>
    </row>
    <row r="40" spans="1:13" ht="15" customHeight="1" x14ac:dyDescent="0.2">
      <c r="A40" s="3"/>
      <c r="B40" s="3"/>
      <c r="C40" s="136">
        <f>C38-C39</f>
        <v>0</v>
      </c>
      <c r="D40" s="136">
        <f>D38-D39</f>
        <v>0</v>
      </c>
      <c r="E40" s="3" t="s">
        <v>52</v>
      </c>
      <c r="F40" s="3"/>
      <c r="G40" s="1"/>
      <c r="H40" s="1"/>
      <c r="I40" s="1"/>
      <c r="J40" s="1"/>
      <c r="K40" s="1"/>
      <c r="L40" s="1"/>
      <c r="M40" s="1"/>
    </row>
    <row r="41" spans="1:13" ht="15" customHeight="1" x14ac:dyDescent="0.25">
      <c r="B41" s="3"/>
      <c r="C41" s="135"/>
      <c r="D41" s="135"/>
      <c r="E41" s="3"/>
      <c r="F41" s="11"/>
    </row>
    <row r="42" spans="1:13" ht="15" customHeight="1" x14ac:dyDescent="0.25">
      <c r="B42" s="3"/>
      <c r="C42" s="3"/>
      <c r="D42" s="3"/>
      <c r="E42" s="3"/>
      <c r="F42" s="11"/>
    </row>
    <row r="43" spans="1:13" ht="15" customHeight="1" x14ac:dyDescent="0.25">
      <c r="B43" s="3"/>
      <c r="C43" s="3"/>
      <c r="D43" s="3"/>
      <c r="E43" s="3"/>
      <c r="F43" s="11"/>
    </row>
    <row r="44" spans="1:13" ht="15" customHeight="1" x14ac:dyDescent="0.25">
      <c r="B44" s="3"/>
      <c r="C44" s="3"/>
      <c r="D44" s="3"/>
      <c r="E44" s="3"/>
      <c r="F44" s="11"/>
    </row>
  </sheetData>
  <mergeCells count="7">
    <mergeCell ref="A25:B25"/>
    <mergeCell ref="A26:B26"/>
    <mergeCell ref="A1:E1"/>
    <mergeCell ref="A2:E2"/>
    <mergeCell ref="A3:E3"/>
    <mergeCell ref="A9:E9"/>
    <mergeCell ref="A24:B24"/>
  </mergeCells>
  <conditionalFormatting sqref="C40:D40">
    <cfRule type="cellIs" dxfId="2" priority="1" operator="notEqual">
      <formula>0</formula>
    </cfRule>
  </conditionalFormatting>
  <printOptions horizontalCentered="1"/>
  <pageMargins left="0.5" right="0.5" top="1" bottom="1" header="0.5" footer="0.5"/>
  <pageSetup orientation="portrait" r:id="rId1"/>
  <headerFooter alignWithMargins="0"/>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6"/>
  <sheetViews>
    <sheetView workbookViewId="0">
      <selection sqref="A1:E66"/>
    </sheetView>
  </sheetViews>
  <sheetFormatPr defaultColWidth="8.7109375" defaultRowHeight="15" customHeight="1" x14ac:dyDescent="0.25"/>
  <cols>
    <col min="1" max="1" width="33.28515625" style="34" customWidth="1"/>
    <col min="2" max="4" width="13.7109375" style="11" customWidth="1"/>
    <col min="5" max="5" width="13.7109375" style="31" customWidth="1"/>
    <col min="6" max="250" width="9.140625" style="6"/>
    <col min="251" max="251" width="33.28515625" style="6" customWidth="1"/>
    <col min="252" max="252" width="16" style="6" customWidth="1"/>
    <col min="253" max="253" width="14.42578125" style="6" customWidth="1"/>
    <col min="254" max="254" width="10.42578125" style="6" customWidth="1"/>
    <col min="255" max="506" width="9.140625" style="6"/>
    <col min="507" max="507" width="33.28515625" style="6" customWidth="1"/>
    <col min="508" max="508" width="16" style="6" customWidth="1"/>
    <col min="509" max="509" width="14.42578125" style="6" customWidth="1"/>
    <col min="510" max="510" width="10.42578125" style="6" customWidth="1"/>
    <col min="511" max="762" width="9.140625" style="6"/>
    <col min="763" max="763" width="33.28515625" style="6" customWidth="1"/>
    <col min="764" max="764" width="16" style="6" customWidth="1"/>
    <col min="765" max="765" width="14.42578125" style="6" customWidth="1"/>
    <col min="766" max="766" width="10.42578125" style="6" customWidth="1"/>
    <col min="767" max="1018" width="9.140625" style="6"/>
    <col min="1019" max="1019" width="33.28515625" style="6" customWidth="1"/>
    <col min="1020" max="1020" width="16" style="6" customWidth="1"/>
    <col min="1021" max="1021" width="14.42578125" style="6" customWidth="1"/>
    <col min="1022" max="1022" width="10.42578125" style="6" customWidth="1"/>
    <col min="1023" max="1274" width="9.140625" style="6"/>
    <col min="1275" max="1275" width="33.28515625" style="6" customWidth="1"/>
    <col min="1276" max="1276" width="16" style="6" customWidth="1"/>
    <col min="1277" max="1277" width="14.42578125" style="6" customWidth="1"/>
    <col min="1278" max="1278" width="10.42578125" style="6" customWidth="1"/>
    <col min="1279" max="1530" width="9.140625" style="6"/>
    <col min="1531" max="1531" width="33.28515625" style="6" customWidth="1"/>
    <col min="1532" max="1532" width="16" style="6" customWidth="1"/>
    <col min="1533" max="1533" width="14.42578125" style="6" customWidth="1"/>
    <col min="1534" max="1534" width="10.42578125" style="6" customWidth="1"/>
    <col min="1535" max="1786" width="9.140625" style="6"/>
    <col min="1787" max="1787" width="33.28515625" style="6" customWidth="1"/>
    <col min="1788" max="1788" width="16" style="6" customWidth="1"/>
    <col min="1789" max="1789" width="14.42578125" style="6" customWidth="1"/>
    <col min="1790" max="1790" width="10.42578125" style="6" customWidth="1"/>
    <col min="1791" max="2042" width="9.140625" style="6"/>
    <col min="2043" max="2043" width="33.28515625" style="6" customWidth="1"/>
    <col min="2044" max="2044" width="16" style="6" customWidth="1"/>
    <col min="2045" max="2045" width="14.42578125" style="6" customWidth="1"/>
    <col min="2046" max="2046" width="10.42578125" style="6" customWidth="1"/>
    <col min="2047" max="2298" width="9.140625" style="6"/>
    <col min="2299" max="2299" width="33.28515625" style="6" customWidth="1"/>
    <col min="2300" max="2300" width="16" style="6" customWidth="1"/>
    <col min="2301" max="2301" width="14.42578125" style="6" customWidth="1"/>
    <col min="2302" max="2302" width="10.42578125" style="6" customWidth="1"/>
    <col min="2303" max="2554" width="9.140625" style="6"/>
    <col min="2555" max="2555" width="33.28515625" style="6" customWidth="1"/>
    <col min="2556" max="2556" width="16" style="6" customWidth="1"/>
    <col min="2557" max="2557" width="14.42578125" style="6" customWidth="1"/>
    <col min="2558" max="2558" width="10.42578125" style="6" customWidth="1"/>
    <col min="2559" max="2810" width="9.140625" style="6"/>
    <col min="2811" max="2811" width="33.28515625" style="6" customWidth="1"/>
    <col min="2812" max="2812" width="16" style="6" customWidth="1"/>
    <col min="2813" max="2813" width="14.42578125" style="6" customWidth="1"/>
    <col min="2814" max="2814" width="10.42578125" style="6" customWidth="1"/>
    <col min="2815" max="3066" width="9.140625" style="6"/>
    <col min="3067" max="3067" width="33.28515625" style="6" customWidth="1"/>
    <col min="3068" max="3068" width="16" style="6" customWidth="1"/>
    <col min="3069" max="3069" width="14.42578125" style="6" customWidth="1"/>
    <col min="3070" max="3070" width="10.42578125" style="6" customWidth="1"/>
    <col min="3071" max="3322" width="9.140625" style="6"/>
    <col min="3323" max="3323" width="33.28515625" style="6" customWidth="1"/>
    <col min="3324" max="3324" width="16" style="6" customWidth="1"/>
    <col min="3325" max="3325" width="14.42578125" style="6" customWidth="1"/>
    <col min="3326" max="3326" width="10.42578125" style="6" customWidth="1"/>
    <col min="3327" max="3578" width="9.140625" style="6"/>
    <col min="3579" max="3579" width="33.28515625" style="6" customWidth="1"/>
    <col min="3580" max="3580" width="16" style="6" customWidth="1"/>
    <col min="3581" max="3581" width="14.42578125" style="6" customWidth="1"/>
    <col min="3582" max="3582" width="10.42578125" style="6" customWidth="1"/>
    <col min="3583" max="3834" width="9.140625" style="6"/>
    <col min="3835" max="3835" width="33.28515625" style="6" customWidth="1"/>
    <col min="3836" max="3836" width="16" style="6" customWidth="1"/>
    <col min="3837" max="3837" width="14.42578125" style="6" customWidth="1"/>
    <col min="3838" max="3838" width="10.42578125" style="6" customWidth="1"/>
    <col min="3839" max="4090" width="9.140625" style="6"/>
    <col min="4091" max="4091" width="33.28515625" style="6" customWidth="1"/>
    <col min="4092" max="4092" width="16" style="6" customWidth="1"/>
    <col min="4093" max="4093" width="14.42578125" style="6" customWidth="1"/>
    <col min="4094" max="4094" width="10.42578125" style="6" customWidth="1"/>
    <col min="4095" max="4346" width="9.140625" style="6"/>
    <col min="4347" max="4347" width="33.28515625" style="6" customWidth="1"/>
    <col min="4348" max="4348" width="16" style="6" customWidth="1"/>
    <col min="4349" max="4349" width="14.42578125" style="6" customWidth="1"/>
    <col min="4350" max="4350" width="10.42578125" style="6" customWidth="1"/>
    <col min="4351" max="4602" width="9.140625" style="6"/>
    <col min="4603" max="4603" width="33.28515625" style="6" customWidth="1"/>
    <col min="4604" max="4604" width="16" style="6" customWidth="1"/>
    <col min="4605" max="4605" width="14.42578125" style="6" customWidth="1"/>
    <col min="4606" max="4606" width="10.42578125" style="6" customWidth="1"/>
    <col min="4607" max="4858" width="9.140625" style="6"/>
    <col min="4859" max="4859" width="33.28515625" style="6" customWidth="1"/>
    <col min="4860" max="4860" width="16" style="6" customWidth="1"/>
    <col min="4861" max="4861" width="14.42578125" style="6" customWidth="1"/>
    <col min="4862" max="4862" width="10.42578125" style="6" customWidth="1"/>
    <col min="4863" max="5114" width="9.140625" style="6"/>
    <col min="5115" max="5115" width="33.28515625" style="6" customWidth="1"/>
    <col min="5116" max="5116" width="16" style="6" customWidth="1"/>
    <col min="5117" max="5117" width="14.42578125" style="6" customWidth="1"/>
    <col min="5118" max="5118" width="10.42578125" style="6" customWidth="1"/>
    <col min="5119" max="5370" width="9.140625" style="6"/>
    <col min="5371" max="5371" width="33.28515625" style="6" customWidth="1"/>
    <col min="5372" max="5372" width="16" style="6" customWidth="1"/>
    <col min="5373" max="5373" width="14.42578125" style="6" customWidth="1"/>
    <col min="5374" max="5374" width="10.42578125" style="6" customWidth="1"/>
    <col min="5375" max="5626" width="9.140625" style="6"/>
    <col min="5627" max="5627" width="33.28515625" style="6" customWidth="1"/>
    <col min="5628" max="5628" width="16" style="6" customWidth="1"/>
    <col min="5629" max="5629" width="14.42578125" style="6" customWidth="1"/>
    <col min="5630" max="5630" width="10.42578125" style="6" customWidth="1"/>
    <col min="5631" max="5882" width="9.140625" style="6"/>
    <col min="5883" max="5883" width="33.28515625" style="6" customWidth="1"/>
    <col min="5884" max="5884" width="16" style="6" customWidth="1"/>
    <col min="5885" max="5885" width="14.42578125" style="6" customWidth="1"/>
    <col min="5886" max="5886" width="10.42578125" style="6" customWidth="1"/>
    <col min="5887" max="6138" width="9.140625" style="6"/>
    <col min="6139" max="6139" width="33.28515625" style="6" customWidth="1"/>
    <col min="6140" max="6140" width="16" style="6" customWidth="1"/>
    <col min="6141" max="6141" width="14.42578125" style="6" customWidth="1"/>
    <col min="6142" max="6142" width="10.42578125" style="6" customWidth="1"/>
    <col min="6143" max="6394" width="9.140625" style="6"/>
    <col min="6395" max="6395" width="33.28515625" style="6" customWidth="1"/>
    <col min="6396" max="6396" width="16" style="6" customWidth="1"/>
    <col min="6397" max="6397" width="14.42578125" style="6" customWidth="1"/>
    <col min="6398" max="6398" width="10.42578125" style="6" customWidth="1"/>
    <col min="6399" max="6650" width="9.140625" style="6"/>
    <col min="6651" max="6651" width="33.28515625" style="6" customWidth="1"/>
    <col min="6652" max="6652" width="16" style="6" customWidth="1"/>
    <col min="6653" max="6653" width="14.42578125" style="6" customWidth="1"/>
    <col min="6654" max="6654" width="10.42578125" style="6" customWidth="1"/>
    <col min="6655" max="6906" width="9.140625" style="6"/>
    <col min="6907" max="6907" width="33.28515625" style="6" customWidth="1"/>
    <col min="6908" max="6908" width="16" style="6" customWidth="1"/>
    <col min="6909" max="6909" width="14.42578125" style="6" customWidth="1"/>
    <col min="6910" max="6910" width="10.42578125" style="6" customWidth="1"/>
    <col min="6911" max="7162" width="9.140625" style="6"/>
    <col min="7163" max="7163" width="33.28515625" style="6" customWidth="1"/>
    <col min="7164" max="7164" width="16" style="6" customWidth="1"/>
    <col min="7165" max="7165" width="14.42578125" style="6" customWidth="1"/>
    <col min="7166" max="7166" width="10.42578125" style="6" customWidth="1"/>
    <col min="7167" max="7418" width="9.140625" style="6"/>
    <col min="7419" max="7419" width="33.28515625" style="6" customWidth="1"/>
    <col min="7420" max="7420" width="16" style="6" customWidth="1"/>
    <col min="7421" max="7421" width="14.42578125" style="6" customWidth="1"/>
    <col min="7422" max="7422" width="10.42578125" style="6" customWidth="1"/>
    <col min="7423" max="7674" width="9.140625" style="6"/>
    <col min="7675" max="7675" width="33.28515625" style="6" customWidth="1"/>
    <col min="7676" max="7676" width="16" style="6" customWidth="1"/>
    <col min="7677" max="7677" width="14.42578125" style="6" customWidth="1"/>
    <col min="7678" max="7678" width="10.42578125" style="6" customWidth="1"/>
    <col min="7679" max="7930" width="9.140625" style="6"/>
    <col min="7931" max="7931" width="33.28515625" style="6" customWidth="1"/>
    <col min="7932" max="7932" width="16" style="6" customWidth="1"/>
    <col min="7933" max="7933" width="14.42578125" style="6" customWidth="1"/>
    <col min="7934" max="7934" width="10.42578125" style="6" customWidth="1"/>
    <col min="7935" max="8186" width="9.140625" style="6"/>
    <col min="8187" max="8187" width="33.28515625" style="6" customWidth="1"/>
    <col min="8188" max="8188" width="16" style="6" customWidth="1"/>
    <col min="8189" max="8189" width="14.42578125" style="6" customWidth="1"/>
    <col min="8190" max="8190" width="10.42578125" style="6" customWidth="1"/>
    <col min="8191" max="8442" width="9.140625" style="6"/>
    <col min="8443" max="8443" width="33.28515625" style="6" customWidth="1"/>
    <col min="8444" max="8444" width="16" style="6" customWidth="1"/>
    <col min="8445" max="8445" width="14.42578125" style="6" customWidth="1"/>
    <col min="8446" max="8446" width="10.42578125" style="6" customWidth="1"/>
    <col min="8447" max="8698" width="9.140625" style="6"/>
    <col min="8699" max="8699" width="33.28515625" style="6" customWidth="1"/>
    <col min="8700" max="8700" width="16" style="6" customWidth="1"/>
    <col min="8701" max="8701" width="14.42578125" style="6" customWidth="1"/>
    <col min="8702" max="8702" width="10.42578125" style="6" customWidth="1"/>
    <col min="8703" max="8954" width="9.140625" style="6"/>
    <col min="8955" max="8955" width="33.28515625" style="6" customWidth="1"/>
    <col min="8956" max="8956" width="16" style="6" customWidth="1"/>
    <col min="8957" max="8957" width="14.42578125" style="6" customWidth="1"/>
    <col min="8958" max="8958" width="10.42578125" style="6" customWidth="1"/>
    <col min="8959" max="9210" width="9.140625" style="6"/>
    <col min="9211" max="9211" width="33.28515625" style="6" customWidth="1"/>
    <col min="9212" max="9212" width="16" style="6" customWidth="1"/>
    <col min="9213" max="9213" width="14.42578125" style="6" customWidth="1"/>
    <col min="9214" max="9214" width="10.42578125" style="6" customWidth="1"/>
    <col min="9215" max="9466" width="9.140625" style="6"/>
    <col min="9467" max="9467" width="33.28515625" style="6" customWidth="1"/>
    <col min="9468" max="9468" width="16" style="6" customWidth="1"/>
    <col min="9469" max="9469" width="14.42578125" style="6" customWidth="1"/>
    <col min="9470" max="9470" width="10.42578125" style="6" customWidth="1"/>
    <col min="9471" max="9722" width="9.140625" style="6"/>
    <col min="9723" max="9723" width="33.28515625" style="6" customWidth="1"/>
    <col min="9724" max="9724" width="16" style="6" customWidth="1"/>
    <col min="9725" max="9725" width="14.42578125" style="6" customWidth="1"/>
    <col min="9726" max="9726" width="10.42578125" style="6" customWidth="1"/>
    <col min="9727" max="9978" width="9.140625" style="6"/>
    <col min="9979" max="9979" width="33.28515625" style="6" customWidth="1"/>
    <col min="9980" max="9980" width="16" style="6" customWidth="1"/>
    <col min="9981" max="9981" width="14.42578125" style="6" customWidth="1"/>
    <col min="9982" max="9982" width="10.42578125" style="6" customWidth="1"/>
    <col min="9983" max="10234" width="9.140625" style="6"/>
    <col min="10235" max="10235" width="33.28515625" style="6" customWidth="1"/>
    <col min="10236" max="10236" width="16" style="6" customWidth="1"/>
    <col min="10237" max="10237" width="14.42578125" style="6" customWidth="1"/>
    <col min="10238" max="10238" width="10.42578125" style="6" customWidth="1"/>
    <col min="10239" max="10490" width="9.140625" style="6"/>
    <col min="10491" max="10491" width="33.28515625" style="6" customWidth="1"/>
    <col min="10492" max="10492" width="16" style="6" customWidth="1"/>
    <col min="10493" max="10493" width="14.42578125" style="6" customWidth="1"/>
    <col min="10494" max="10494" width="10.42578125" style="6" customWidth="1"/>
    <col min="10495" max="10746" width="9.140625" style="6"/>
    <col min="10747" max="10747" width="33.28515625" style="6" customWidth="1"/>
    <col min="10748" max="10748" width="16" style="6" customWidth="1"/>
    <col min="10749" max="10749" width="14.42578125" style="6" customWidth="1"/>
    <col min="10750" max="10750" width="10.42578125" style="6" customWidth="1"/>
    <col min="10751" max="11002" width="9.140625" style="6"/>
    <col min="11003" max="11003" width="33.28515625" style="6" customWidth="1"/>
    <col min="11004" max="11004" width="16" style="6" customWidth="1"/>
    <col min="11005" max="11005" width="14.42578125" style="6" customWidth="1"/>
    <col min="11006" max="11006" width="10.42578125" style="6" customWidth="1"/>
    <col min="11007" max="11258" width="9.140625" style="6"/>
    <col min="11259" max="11259" width="33.28515625" style="6" customWidth="1"/>
    <col min="11260" max="11260" width="16" style="6" customWidth="1"/>
    <col min="11261" max="11261" width="14.42578125" style="6" customWidth="1"/>
    <col min="11262" max="11262" width="10.42578125" style="6" customWidth="1"/>
    <col min="11263" max="11514" width="9.140625" style="6"/>
    <col min="11515" max="11515" width="33.28515625" style="6" customWidth="1"/>
    <col min="11516" max="11516" width="16" style="6" customWidth="1"/>
    <col min="11517" max="11517" width="14.42578125" style="6" customWidth="1"/>
    <col min="11518" max="11518" width="10.42578125" style="6" customWidth="1"/>
    <col min="11519" max="11770" width="9.140625" style="6"/>
    <col min="11771" max="11771" width="33.28515625" style="6" customWidth="1"/>
    <col min="11772" max="11772" width="16" style="6" customWidth="1"/>
    <col min="11773" max="11773" width="14.42578125" style="6" customWidth="1"/>
    <col min="11774" max="11774" width="10.42578125" style="6" customWidth="1"/>
    <col min="11775" max="12026" width="9.140625" style="6"/>
    <col min="12027" max="12027" width="33.28515625" style="6" customWidth="1"/>
    <col min="12028" max="12028" width="16" style="6" customWidth="1"/>
    <col min="12029" max="12029" width="14.42578125" style="6" customWidth="1"/>
    <col min="12030" max="12030" width="10.42578125" style="6" customWidth="1"/>
    <col min="12031" max="12282" width="9.140625" style="6"/>
    <col min="12283" max="12283" width="33.28515625" style="6" customWidth="1"/>
    <col min="12284" max="12284" width="16" style="6" customWidth="1"/>
    <col min="12285" max="12285" width="14.42578125" style="6" customWidth="1"/>
    <col min="12286" max="12286" width="10.42578125" style="6" customWidth="1"/>
    <col min="12287" max="12538" width="9.140625" style="6"/>
    <col min="12539" max="12539" width="33.28515625" style="6" customWidth="1"/>
    <col min="12540" max="12540" width="16" style="6" customWidth="1"/>
    <col min="12541" max="12541" width="14.42578125" style="6" customWidth="1"/>
    <col min="12542" max="12542" width="10.42578125" style="6" customWidth="1"/>
    <col min="12543" max="12794" width="9.140625" style="6"/>
    <col min="12795" max="12795" width="33.28515625" style="6" customWidth="1"/>
    <col min="12796" max="12796" width="16" style="6" customWidth="1"/>
    <col min="12797" max="12797" width="14.42578125" style="6" customWidth="1"/>
    <col min="12798" max="12798" width="10.42578125" style="6" customWidth="1"/>
    <col min="12799" max="13050" width="9.140625" style="6"/>
    <col min="13051" max="13051" width="33.28515625" style="6" customWidth="1"/>
    <col min="13052" max="13052" width="16" style="6" customWidth="1"/>
    <col min="13053" max="13053" width="14.42578125" style="6" customWidth="1"/>
    <col min="13054" max="13054" width="10.42578125" style="6" customWidth="1"/>
    <col min="13055" max="13306" width="9.140625" style="6"/>
    <col min="13307" max="13307" width="33.28515625" style="6" customWidth="1"/>
    <col min="13308" max="13308" width="16" style="6" customWidth="1"/>
    <col min="13309" max="13309" width="14.42578125" style="6" customWidth="1"/>
    <col min="13310" max="13310" width="10.42578125" style="6" customWidth="1"/>
    <col min="13311" max="13562" width="9.140625" style="6"/>
    <col min="13563" max="13563" width="33.28515625" style="6" customWidth="1"/>
    <col min="13564" max="13564" width="16" style="6" customWidth="1"/>
    <col min="13565" max="13565" width="14.42578125" style="6" customWidth="1"/>
    <col min="13566" max="13566" width="10.42578125" style="6" customWidth="1"/>
    <col min="13567" max="13818" width="9.140625" style="6"/>
    <col min="13819" max="13819" width="33.28515625" style="6" customWidth="1"/>
    <col min="13820" max="13820" width="16" style="6" customWidth="1"/>
    <col min="13821" max="13821" width="14.42578125" style="6" customWidth="1"/>
    <col min="13822" max="13822" width="10.42578125" style="6" customWidth="1"/>
    <col min="13823" max="14074" width="9.140625" style="6"/>
    <col min="14075" max="14075" width="33.28515625" style="6" customWidth="1"/>
    <col min="14076" max="14076" width="16" style="6" customWidth="1"/>
    <col min="14077" max="14077" width="14.42578125" style="6" customWidth="1"/>
    <col min="14078" max="14078" width="10.42578125" style="6" customWidth="1"/>
    <col min="14079" max="14330" width="9.140625" style="6"/>
    <col min="14331" max="14331" width="33.28515625" style="6" customWidth="1"/>
    <col min="14332" max="14332" width="16" style="6" customWidth="1"/>
    <col min="14333" max="14333" width="14.42578125" style="6" customWidth="1"/>
    <col min="14334" max="14334" width="10.42578125" style="6" customWidth="1"/>
    <col min="14335" max="14586" width="9.140625" style="6"/>
    <col min="14587" max="14587" width="33.28515625" style="6" customWidth="1"/>
    <col min="14588" max="14588" width="16" style="6" customWidth="1"/>
    <col min="14589" max="14589" width="14.42578125" style="6" customWidth="1"/>
    <col min="14590" max="14590" width="10.42578125" style="6" customWidth="1"/>
    <col min="14591" max="14842" width="9.140625" style="6"/>
    <col min="14843" max="14843" width="33.28515625" style="6" customWidth="1"/>
    <col min="14844" max="14844" width="16" style="6" customWidth="1"/>
    <col min="14845" max="14845" width="14.42578125" style="6" customWidth="1"/>
    <col min="14846" max="14846" width="10.42578125" style="6" customWidth="1"/>
    <col min="14847" max="15098" width="9.140625" style="6"/>
    <col min="15099" max="15099" width="33.28515625" style="6" customWidth="1"/>
    <col min="15100" max="15100" width="16" style="6" customWidth="1"/>
    <col min="15101" max="15101" width="14.42578125" style="6" customWidth="1"/>
    <col min="15102" max="15102" width="10.42578125" style="6" customWidth="1"/>
    <col min="15103" max="15354" width="9.140625" style="6"/>
    <col min="15355" max="15355" width="33.28515625" style="6" customWidth="1"/>
    <col min="15356" max="15356" width="16" style="6" customWidth="1"/>
    <col min="15357" max="15357" width="14.42578125" style="6" customWidth="1"/>
    <col min="15358" max="15358" width="10.42578125" style="6" customWidth="1"/>
    <col min="15359" max="15610" width="9.140625" style="6"/>
    <col min="15611" max="15611" width="33.28515625" style="6" customWidth="1"/>
    <col min="15612" max="15612" width="16" style="6" customWidth="1"/>
    <col min="15613" max="15613" width="14.42578125" style="6" customWidth="1"/>
    <col min="15614" max="15614" width="10.42578125" style="6" customWidth="1"/>
    <col min="15615" max="15866" width="9.140625" style="6"/>
    <col min="15867" max="15867" width="33.28515625" style="6" customWidth="1"/>
    <col min="15868" max="15868" width="16" style="6" customWidth="1"/>
    <col min="15869" max="15869" width="14.42578125" style="6" customWidth="1"/>
    <col min="15870" max="15870" width="10.42578125" style="6" customWidth="1"/>
    <col min="15871" max="16122" width="9.140625" style="6"/>
    <col min="16123" max="16123" width="33.28515625" style="6" customWidth="1"/>
    <col min="16124" max="16124" width="16" style="6" customWidth="1"/>
    <col min="16125" max="16125" width="14.42578125" style="6" customWidth="1"/>
    <col min="16126" max="16126" width="10.42578125" style="6" customWidth="1"/>
    <col min="16127" max="16383" width="9.140625" style="6"/>
    <col min="16384" max="16384" width="9.140625" style="6" customWidth="1"/>
  </cols>
  <sheetData>
    <row r="1" spans="1:5" ht="15" customHeight="1" x14ac:dyDescent="0.25">
      <c r="A1" s="238" t="s">
        <v>0</v>
      </c>
      <c r="B1" s="238"/>
      <c r="C1" s="238"/>
      <c r="D1" s="238"/>
      <c r="E1" s="238"/>
    </row>
    <row r="2" spans="1:5" s="7" customFormat="1" ht="15" customHeight="1" x14ac:dyDescent="0.25">
      <c r="A2" s="238" t="s">
        <v>227</v>
      </c>
      <c r="B2" s="238"/>
      <c r="C2" s="238"/>
      <c r="D2" s="238"/>
      <c r="E2" s="238"/>
    </row>
    <row r="3" spans="1:5" s="7" customFormat="1" ht="15" customHeight="1" x14ac:dyDescent="0.25">
      <c r="A3" s="238" t="s">
        <v>222</v>
      </c>
      <c r="B3" s="238"/>
      <c r="C3" s="238"/>
      <c r="D3" s="238"/>
      <c r="E3" s="238"/>
    </row>
    <row r="5" spans="1:5" s="8" customFormat="1" ht="15" customHeight="1" x14ac:dyDescent="0.25">
      <c r="A5" s="183" t="s">
        <v>50</v>
      </c>
      <c r="B5" s="14"/>
      <c r="C5" s="14"/>
      <c r="D5" s="14"/>
      <c r="E5" s="27"/>
    </row>
    <row r="6" spans="1:5" s="8" customFormat="1" ht="15" customHeight="1" x14ac:dyDescent="0.25">
      <c r="A6" s="16"/>
      <c r="B6" s="17"/>
      <c r="C6" s="17"/>
      <c r="D6" s="17"/>
      <c r="E6" s="28"/>
    </row>
    <row r="7" spans="1:5" s="8" customFormat="1" ht="15" customHeight="1" x14ac:dyDescent="0.25">
      <c r="A7" s="183" t="s">
        <v>49</v>
      </c>
      <c r="B7" s="14"/>
      <c r="C7" s="14"/>
      <c r="D7" s="14"/>
      <c r="E7" s="27"/>
    </row>
    <row r="8" spans="1:5" s="8" customFormat="1" ht="15" customHeight="1" x14ac:dyDescent="0.25">
      <c r="A8" s="32"/>
      <c r="B8" s="17"/>
      <c r="C8" s="17"/>
      <c r="D8" s="17"/>
      <c r="E8" s="28"/>
    </row>
    <row r="9" spans="1:5" s="8" customFormat="1" x14ac:dyDescent="0.25">
      <c r="A9" s="242" t="s">
        <v>57</v>
      </c>
      <c r="B9" s="242"/>
      <c r="C9" s="242"/>
      <c r="D9" s="242"/>
      <c r="E9" s="242"/>
    </row>
    <row r="10" spans="1:5" s="12" customFormat="1" ht="47.25" customHeight="1" x14ac:dyDescent="0.2">
      <c r="A10" s="19" t="s">
        <v>210</v>
      </c>
      <c r="B10" s="20" t="s">
        <v>206</v>
      </c>
      <c r="C10" s="20" t="s">
        <v>2</v>
      </c>
      <c r="D10" s="20" t="s">
        <v>93</v>
      </c>
      <c r="E10" s="29" t="s">
        <v>35</v>
      </c>
    </row>
    <row r="11" spans="1:5" s="8" customFormat="1" ht="15" customHeight="1" x14ac:dyDescent="0.25">
      <c r="A11" s="56"/>
      <c r="B11" s="128"/>
      <c r="C11" s="128"/>
      <c r="D11" s="128"/>
      <c r="E11" s="184"/>
    </row>
    <row r="12" spans="1:5" s="8" customFormat="1" ht="15" customHeight="1" x14ac:dyDescent="0.25">
      <c r="A12" s="56" t="s">
        <v>109</v>
      </c>
      <c r="B12" s="129">
        <f>SUM(B13:B15)</f>
        <v>0</v>
      </c>
      <c r="C12" s="129">
        <f>SUM(C13:C15)</f>
        <v>0</v>
      </c>
      <c r="D12" s="129">
        <f>SUM(D13:D15)</f>
        <v>0</v>
      </c>
      <c r="E12" s="185" t="str">
        <f t="shared" ref="E12:E64" si="0">IFERROR(C12/B12,"")</f>
        <v/>
      </c>
    </row>
    <row r="13" spans="1:5" s="8" customFormat="1" ht="63" x14ac:dyDescent="0.25">
      <c r="A13" s="85" t="s">
        <v>137</v>
      </c>
      <c r="B13" s="128">
        <f>C13+D13</f>
        <v>0</v>
      </c>
      <c r="C13" s="128"/>
      <c r="D13" s="128"/>
      <c r="E13" s="184" t="str">
        <f t="shared" si="0"/>
        <v/>
      </c>
    </row>
    <row r="14" spans="1:5" s="8" customFormat="1" ht="15.75" x14ac:dyDescent="0.25">
      <c r="A14" s="85"/>
      <c r="B14" s="128">
        <f t="shared" ref="B14:B15" si="1">C14+D14</f>
        <v>0</v>
      </c>
      <c r="C14" s="128"/>
      <c r="D14" s="128"/>
      <c r="E14" s="184" t="str">
        <f t="shared" si="0"/>
        <v/>
      </c>
    </row>
    <row r="15" spans="1:5" s="8" customFormat="1" ht="15" customHeight="1" x14ac:dyDescent="0.25">
      <c r="A15" s="85"/>
      <c r="B15" s="128">
        <f t="shared" si="1"/>
        <v>0</v>
      </c>
      <c r="C15" s="128"/>
      <c r="D15" s="128"/>
      <c r="E15" s="184" t="str">
        <f t="shared" si="0"/>
        <v/>
      </c>
    </row>
    <row r="16" spans="1:5" s="9" customFormat="1" ht="15" customHeight="1" x14ac:dyDescent="0.25">
      <c r="A16" s="56" t="s">
        <v>6</v>
      </c>
      <c r="B16" s="131">
        <f>SUM(B17:B18)</f>
        <v>0</v>
      </c>
      <c r="C16" s="131">
        <f>SUM(C17:C18)</f>
        <v>0</v>
      </c>
      <c r="D16" s="131">
        <f>SUM(D17:D18)</f>
        <v>0</v>
      </c>
      <c r="E16" s="185" t="str">
        <f t="shared" si="0"/>
        <v/>
      </c>
    </row>
    <row r="17" spans="1:5" s="9" customFormat="1" ht="15" customHeight="1" x14ac:dyDescent="0.25">
      <c r="A17" s="56"/>
      <c r="B17" s="130">
        <f t="shared" ref="B17:B18" si="2">C17+D17</f>
        <v>0</v>
      </c>
      <c r="C17" s="130"/>
      <c r="D17" s="130"/>
      <c r="E17" s="184" t="str">
        <f t="shared" si="0"/>
        <v/>
      </c>
    </row>
    <row r="18" spans="1:5" s="8" customFormat="1" ht="15" customHeight="1" x14ac:dyDescent="0.25">
      <c r="A18" s="85"/>
      <c r="B18" s="128">
        <f t="shared" si="2"/>
        <v>0</v>
      </c>
      <c r="C18" s="128"/>
      <c r="D18" s="130"/>
      <c r="E18" s="184" t="str">
        <f t="shared" si="0"/>
        <v/>
      </c>
    </row>
    <row r="19" spans="1:5" s="9" customFormat="1" ht="15" customHeight="1" x14ac:dyDescent="0.25">
      <c r="A19" s="56" t="s">
        <v>138</v>
      </c>
      <c r="B19" s="131">
        <f>SUM(B20:B21)</f>
        <v>0</v>
      </c>
      <c r="C19" s="131">
        <f>SUM(C20:C21)</f>
        <v>0</v>
      </c>
      <c r="D19" s="131">
        <f>SUM(D20:D21)</f>
        <v>0</v>
      </c>
      <c r="E19" s="185" t="str">
        <f t="shared" si="0"/>
        <v/>
      </c>
    </row>
    <row r="20" spans="1:5" s="9" customFormat="1" ht="15" customHeight="1" x14ac:dyDescent="0.25">
      <c r="A20" s="56"/>
      <c r="B20" s="130">
        <f t="shared" ref="B20:B21" si="3">C20+D20</f>
        <v>0</v>
      </c>
      <c r="C20" s="130"/>
      <c r="D20" s="130"/>
      <c r="E20" s="184" t="str">
        <f t="shared" si="0"/>
        <v/>
      </c>
    </row>
    <row r="21" spans="1:5" s="8" customFormat="1" ht="15" customHeight="1" x14ac:dyDescent="0.25">
      <c r="A21" s="85"/>
      <c r="B21" s="128">
        <f t="shared" si="3"/>
        <v>0</v>
      </c>
      <c r="C21" s="128"/>
      <c r="D21" s="130"/>
      <c r="E21" s="184" t="str">
        <f t="shared" si="0"/>
        <v/>
      </c>
    </row>
    <row r="22" spans="1:5" s="8" customFormat="1" ht="15" customHeight="1" x14ac:dyDescent="0.25">
      <c r="A22" s="56" t="s">
        <v>8</v>
      </c>
      <c r="B22" s="131">
        <f>SUM(B23:B24)</f>
        <v>0</v>
      </c>
      <c r="C22" s="131">
        <f>SUM(C23:C24)</f>
        <v>0</v>
      </c>
      <c r="D22" s="131">
        <f>SUM(D23:D24)</f>
        <v>0</v>
      </c>
      <c r="E22" s="185" t="str">
        <f t="shared" si="0"/>
        <v/>
      </c>
    </row>
    <row r="23" spans="1:5" s="8" customFormat="1" ht="15" customHeight="1" x14ac:dyDescent="0.25">
      <c r="A23" s="56"/>
      <c r="B23" s="130">
        <f t="shared" ref="B23:B24" si="4">C23+D23</f>
        <v>0</v>
      </c>
      <c r="C23" s="130"/>
      <c r="D23" s="130"/>
      <c r="E23" s="184" t="str">
        <f t="shared" si="0"/>
        <v/>
      </c>
    </row>
    <row r="24" spans="1:5" s="9" customFormat="1" ht="15" customHeight="1" x14ac:dyDescent="0.25">
      <c r="A24" s="85"/>
      <c r="B24" s="128">
        <f t="shared" si="4"/>
        <v>0</v>
      </c>
      <c r="C24" s="128"/>
      <c r="D24" s="130"/>
      <c r="E24" s="184" t="str">
        <f t="shared" si="0"/>
        <v/>
      </c>
    </row>
    <row r="25" spans="1:5" s="8" customFormat="1" ht="15" customHeight="1" x14ac:dyDescent="0.25">
      <c r="A25" s="56" t="s">
        <v>9</v>
      </c>
      <c r="B25" s="131">
        <f>SUM(B26:B27)</f>
        <v>0</v>
      </c>
      <c r="C25" s="131">
        <f>SUM(C26:C27)</f>
        <v>0</v>
      </c>
      <c r="D25" s="131">
        <f>SUM(D26:D27)</f>
        <v>0</v>
      </c>
      <c r="E25" s="185" t="str">
        <f t="shared" si="0"/>
        <v/>
      </c>
    </row>
    <row r="26" spans="1:5" s="8" customFormat="1" ht="15" customHeight="1" x14ac:dyDescent="0.25">
      <c r="A26" s="56"/>
      <c r="B26" s="130">
        <f t="shared" ref="B26:B27" si="5">C26+D26</f>
        <v>0</v>
      </c>
      <c r="C26" s="130"/>
      <c r="D26" s="130"/>
      <c r="E26" s="184" t="str">
        <f t="shared" si="0"/>
        <v/>
      </c>
    </row>
    <row r="27" spans="1:5" s="8" customFormat="1" ht="15" customHeight="1" x14ac:dyDescent="0.25">
      <c r="A27" s="85"/>
      <c r="B27" s="128">
        <f t="shared" si="5"/>
        <v>0</v>
      </c>
      <c r="C27" s="128"/>
      <c r="D27" s="130"/>
      <c r="E27" s="184" t="str">
        <f t="shared" si="0"/>
        <v/>
      </c>
    </row>
    <row r="28" spans="1:5" s="9" customFormat="1" ht="15" customHeight="1" x14ac:dyDescent="0.25">
      <c r="A28" s="56" t="s">
        <v>10</v>
      </c>
      <c r="B28" s="129"/>
      <c r="C28" s="129"/>
      <c r="D28" s="129"/>
      <c r="E28" s="185" t="str">
        <f t="shared" si="0"/>
        <v/>
      </c>
    </row>
    <row r="29" spans="1:5" s="8" customFormat="1" ht="15" customHeight="1" x14ac:dyDescent="0.25">
      <c r="A29" s="85" t="s">
        <v>11</v>
      </c>
      <c r="B29" s="128">
        <f t="shared" ref="B29:B31" si="6">C29+D29</f>
        <v>0</v>
      </c>
      <c r="C29" s="128"/>
      <c r="D29" s="130"/>
      <c r="E29" s="184" t="str">
        <f t="shared" si="0"/>
        <v/>
      </c>
    </row>
    <row r="30" spans="1:5" s="8" customFormat="1" ht="15" customHeight="1" x14ac:dyDescent="0.25">
      <c r="A30" s="85" t="s">
        <v>12</v>
      </c>
      <c r="B30" s="128">
        <f t="shared" si="6"/>
        <v>0</v>
      </c>
      <c r="C30" s="128"/>
      <c r="D30" s="128"/>
      <c r="E30" s="184" t="str">
        <f t="shared" si="0"/>
        <v/>
      </c>
    </row>
    <row r="31" spans="1:5" s="9" customFormat="1" ht="15" customHeight="1" x14ac:dyDescent="0.25">
      <c r="A31" s="85" t="s">
        <v>13</v>
      </c>
      <c r="B31" s="128">
        <f t="shared" si="6"/>
        <v>0</v>
      </c>
      <c r="C31" s="128"/>
      <c r="D31" s="128"/>
      <c r="E31" s="184" t="str">
        <f t="shared" si="0"/>
        <v/>
      </c>
    </row>
    <row r="32" spans="1:5" s="8" customFormat="1" ht="15" customHeight="1" x14ac:dyDescent="0.25">
      <c r="A32" s="85"/>
      <c r="B32" s="128"/>
      <c r="C32" s="128"/>
      <c r="D32" s="130"/>
      <c r="E32" s="184" t="str">
        <f t="shared" si="0"/>
        <v/>
      </c>
    </row>
    <row r="33" spans="1:5" s="8" customFormat="1" ht="15" customHeight="1" x14ac:dyDescent="0.25">
      <c r="A33" s="56" t="s">
        <v>139</v>
      </c>
      <c r="B33" s="131">
        <f>SUM(B34:B35)</f>
        <v>0</v>
      </c>
      <c r="C33" s="131">
        <f>SUM(C34:C35)</f>
        <v>0</v>
      </c>
      <c r="D33" s="131">
        <f>SUM(D34:D35)</f>
        <v>0</v>
      </c>
      <c r="E33" s="185" t="str">
        <f t="shared" si="0"/>
        <v/>
      </c>
    </row>
    <row r="34" spans="1:5" s="8" customFormat="1" ht="15" customHeight="1" x14ac:dyDescent="0.25">
      <c r="A34" s="56"/>
      <c r="B34" s="130">
        <f t="shared" ref="B34:B35" si="7">C34+D34</f>
        <v>0</v>
      </c>
      <c r="C34" s="130"/>
      <c r="D34" s="130"/>
      <c r="E34" s="184" t="str">
        <f t="shared" si="0"/>
        <v/>
      </c>
    </row>
    <row r="35" spans="1:5" s="9" customFormat="1" ht="15" customHeight="1" x14ac:dyDescent="0.25">
      <c r="A35" s="85"/>
      <c r="B35" s="128">
        <f t="shared" si="7"/>
        <v>0</v>
      </c>
      <c r="C35" s="128"/>
      <c r="D35" s="130"/>
      <c r="E35" s="184" t="str">
        <f t="shared" si="0"/>
        <v/>
      </c>
    </row>
    <row r="36" spans="1:5" s="8" customFormat="1" ht="15" customHeight="1" x14ac:dyDescent="0.25">
      <c r="A36" s="56" t="s">
        <v>15</v>
      </c>
      <c r="B36" s="131">
        <f>SUM(B37:B38)</f>
        <v>0</v>
      </c>
      <c r="C36" s="131">
        <f>SUM(C37:C38)</f>
        <v>0</v>
      </c>
      <c r="D36" s="131">
        <f>SUM(D37:D38)</f>
        <v>0</v>
      </c>
      <c r="E36" s="185" t="str">
        <f t="shared" si="0"/>
        <v/>
      </c>
    </row>
    <row r="37" spans="1:5" s="8" customFormat="1" ht="15" customHeight="1" x14ac:dyDescent="0.25">
      <c r="A37" s="56"/>
      <c r="B37" s="130">
        <f t="shared" ref="B37:B38" si="8">C37+D37</f>
        <v>0</v>
      </c>
      <c r="C37" s="130"/>
      <c r="D37" s="130"/>
      <c r="E37" s="184" t="str">
        <f t="shared" si="0"/>
        <v/>
      </c>
    </row>
    <row r="38" spans="1:5" s="8" customFormat="1" ht="15" customHeight="1" x14ac:dyDescent="0.25">
      <c r="A38" s="85"/>
      <c r="B38" s="128">
        <f t="shared" si="8"/>
        <v>0</v>
      </c>
      <c r="C38" s="128"/>
      <c r="D38" s="130"/>
      <c r="E38" s="184" t="str">
        <f t="shared" si="0"/>
        <v/>
      </c>
    </row>
    <row r="39" spans="1:5" s="8" customFormat="1" ht="15" customHeight="1" x14ac:dyDescent="0.25">
      <c r="A39" s="56" t="s">
        <v>16</v>
      </c>
      <c r="B39" s="131">
        <f>SUM(B40:B41)</f>
        <v>0</v>
      </c>
      <c r="C39" s="131">
        <f>SUM(C40:C41)</f>
        <v>0</v>
      </c>
      <c r="D39" s="131">
        <f>SUM(D40:D41)</f>
        <v>0</v>
      </c>
      <c r="E39" s="185" t="str">
        <f t="shared" si="0"/>
        <v/>
      </c>
    </row>
    <row r="40" spans="1:5" s="8" customFormat="1" ht="15" customHeight="1" x14ac:dyDescent="0.25">
      <c r="A40" s="56"/>
      <c r="B40" s="130">
        <f t="shared" ref="B40:B41" si="9">C40+D40</f>
        <v>0</v>
      </c>
      <c r="C40" s="130"/>
      <c r="D40" s="130"/>
      <c r="E40" s="184" t="str">
        <f t="shared" si="0"/>
        <v/>
      </c>
    </row>
    <row r="41" spans="1:5" s="8" customFormat="1" ht="15" customHeight="1" x14ac:dyDescent="0.25">
      <c r="A41" s="85"/>
      <c r="B41" s="128">
        <f t="shared" si="9"/>
        <v>0</v>
      </c>
      <c r="C41" s="128"/>
      <c r="D41" s="130"/>
      <c r="E41" s="184" t="str">
        <f t="shared" si="0"/>
        <v/>
      </c>
    </row>
    <row r="42" spans="1:5" s="8" customFormat="1" ht="15" customHeight="1" x14ac:dyDescent="0.25">
      <c r="A42" s="56" t="s">
        <v>17</v>
      </c>
      <c r="B42" s="129"/>
      <c r="C42" s="129"/>
      <c r="D42" s="129"/>
      <c r="E42" s="185" t="str">
        <f t="shared" si="0"/>
        <v/>
      </c>
    </row>
    <row r="43" spans="1:5" s="8" customFormat="1" ht="15" customHeight="1" x14ac:dyDescent="0.25">
      <c r="A43" s="57" t="s">
        <v>126</v>
      </c>
      <c r="B43" s="128">
        <f t="shared" ref="B43:B44" si="10">C43+D43</f>
        <v>0</v>
      </c>
      <c r="C43" s="128"/>
      <c r="D43" s="128"/>
      <c r="E43" s="184" t="str">
        <f t="shared" si="0"/>
        <v/>
      </c>
    </row>
    <row r="44" spans="1:5" s="8" customFormat="1" ht="15" customHeight="1" x14ac:dyDescent="0.25">
      <c r="A44" s="57" t="s">
        <v>127</v>
      </c>
      <c r="B44" s="128">
        <f t="shared" si="10"/>
        <v>0</v>
      </c>
      <c r="C44" s="128"/>
      <c r="D44" s="128"/>
      <c r="E44" s="184" t="str">
        <f t="shared" si="0"/>
        <v/>
      </c>
    </row>
    <row r="45" spans="1:5" s="8" customFormat="1" ht="15" customHeight="1" x14ac:dyDescent="0.25">
      <c r="A45" s="56" t="s">
        <v>18</v>
      </c>
      <c r="B45" s="131">
        <f>SUM(B46:B47)</f>
        <v>0</v>
      </c>
      <c r="C45" s="131">
        <f>SUM(C46:C47)</f>
        <v>0</v>
      </c>
      <c r="D45" s="131">
        <f>SUM(D46:D47)</f>
        <v>0</v>
      </c>
      <c r="E45" s="185" t="str">
        <f t="shared" si="0"/>
        <v/>
      </c>
    </row>
    <row r="46" spans="1:5" s="8" customFormat="1" ht="15" customHeight="1" x14ac:dyDescent="0.25">
      <c r="A46" s="56"/>
      <c r="B46" s="130">
        <f t="shared" ref="B46:B47" si="11">C46+D46</f>
        <v>0</v>
      </c>
      <c r="C46" s="130"/>
      <c r="D46" s="130"/>
      <c r="E46" s="184" t="str">
        <f t="shared" si="0"/>
        <v/>
      </c>
    </row>
    <row r="47" spans="1:5" s="8" customFormat="1" ht="15" customHeight="1" x14ac:dyDescent="0.25">
      <c r="A47" s="85"/>
      <c r="B47" s="128">
        <f t="shared" si="11"/>
        <v>0</v>
      </c>
      <c r="C47" s="128"/>
      <c r="D47" s="130"/>
      <c r="E47" s="184" t="str">
        <f t="shared" si="0"/>
        <v/>
      </c>
    </row>
    <row r="48" spans="1:5" s="9" customFormat="1" ht="15" customHeight="1" x14ac:dyDescent="0.25">
      <c r="A48" s="56" t="s">
        <v>140</v>
      </c>
      <c r="B48" s="129">
        <f>SUM(B49:B51)</f>
        <v>0</v>
      </c>
      <c r="C48" s="129">
        <f>SUM(C49:C51)</f>
        <v>0</v>
      </c>
      <c r="D48" s="129">
        <f>SUM(D49:D51)</f>
        <v>0</v>
      </c>
      <c r="E48" s="185" t="str">
        <f t="shared" si="0"/>
        <v/>
      </c>
    </row>
    <row r="49" spans="1:5" s="8" customFormat="1" ht="47.25" x14ac:dyDescent="0.25">
      <c r="A49" s="85" t="s">
        <v>141</v>
      </c>
      <c r="B49" s="128">
        <f t="shared" ref="B49:B51" si="12">C49+D49</f>
        <v>0</v>
      </c>
      <c r="C49" s="128"/>
      <c r="D49" s="130"/>
      <c r="E49" s="184" t="str">
        <f t="shared" si="0"/>
        <v/>
      </c>
    </row>
    <row r="50" spans="1:5" s="8" customFormat="1" ht="15" customHeight="1" x14ac:dyDescent="0.25">
      <c r="A50" s="85"/>
      <c r="B50" s="128">
        <f t="shared" si="12"/>
        <v>0</v>
      </c>
      <c r="C50" s="128"/>
      <c r="D50" s="128"/>
      <c r="E50" s="184" t="str">
        <f t="shared" si="0"/>
        <v/>
      </c>
    </row>
    <row r="51" spans="1:5" s="9" customFormat="1" ht="15" customHeight="1" x14ac:dyDescent="0.25">
      <c r="A51" s="85"/>
      <c r="B51" s="128">
        <f t="shared" si="12"/>
        <v>0</v>
      </c>
      <c r="C51" s="128"/>
      <c r="D51" s="128"/>
      <c r="E51" s="184" t="str">
        <f t="shared" si="0"/>
        <v/>
      </c>
    </row>
    <row r="52" spans="1:5" s="8" customFormat="1" ht="15" customHeight="1" x14ac:dyDescent="0.25">
      <c r="A52" s="56" t="s">
        <v>20</v>
      </c>
      <c r="B52" s="131">
        <f>SUM(B53:B54)</f>
        <v>0</v>
      </c>
      <c r="C52" s="131">
        <f>SUM(C53:C54)</f>
        <v>0</v>
      </c>
      <c r="D52" s="131">
        <f>SUM(D53:D54)</f>
        <v>0</v>
      </c>
      <c r="E52" s="185" t="str">
        <f t="shared" si="0"/>
        <v/>
      </c>
    </row>
    <row r="53" spans="1:5" s="8" customFormat="1" ht="15" customHeight="1" x14ac:dyDescent="0.25">
      <c r="A53" s="85"/>
      <c r="B53" s="130">
        <f t="shared" ref="B53:B54" si="13">C53+D53</f>
        <v>0</v>
      </c>
      <c r="C53" s="130"/>
      <c r="D53" s="130"/>
      <c r="E53" s="184" t="str">
        <f t="shared" si="0"/>
        <v/>
      </c>
    </row>
    <row r="54" spans="1:5" s="8" customFormat="1" ht="15" customHeight="1" x14ac:dyDescent="0.25">
      <c r="A54" s="85"/>
      <c r="B54" s="128">
        <f t="shared" si="13"/>
        <v>0</v>
      </c>
      <c r="C54" s="128"/>
      <c r="D54" s="130"/>
      <c r="E54" s="184" t="str">
        <f t="shared" si="0"/>
        <v/>
      </c>
    </row>
    <row r="55" spans="1:5" s="8" customFormat="1" ht="15.75" x14ac:dyDescent="0.25">
      <c r="A55" s="56" t="s">
        <v>45</v>
      </c>
      <c r="B55" s="131">
        <f>SUM(B56:B57)</f>
        <v>0</v>
      </c>
      <c r="C55" s="131">
        <f>SUM(C56:C57)</f>
        <v>0</v>
      </c>
      <c r="D55" s="131">
        <f>SUM(D56:D57)</f>
        <v>0</v>
      </c>
      <c r="E55" s="185" t="str">
        <f t="shared" si="0"/>
        <v/>
      </c>
    </row>
    <row r="56" spans="1:5" s="8" customFormat="1" ht="15.75" x14ac:dyDescent="0.25">
      <c r="A56" s="85"/>
      <c r="B56" s="130">
        <f t="shared" ref="B56:B57" si="14">C56+D56</f>
        <v>0</v>
      </c>
      <c r="C56" s="130"/>
      <c r="D56" s="130"/>
      <c r="E56" s="184" t="str">
        <f t="shared" si="0"/>
        <v/>
      </c>
    </row>
    <row r="57" spans="1:5" s="9" customFormat="1" ht="15.75" x14ac:dyDescent="0.25">
      <c r="A57" s="85"/>
      <c r="B57" s="128">
        <f t="shared" si="14"/>
        <v>0</v>
      </c>
      <c r="C57" s="128"/>
      <c r="D57" s="130"/>
      <c r="E57" s="184" t="str">
        <f t="shared" si="0"/>
        <v/>
      </c>
    </row>
    <row r="58" spans="1:5" s="8" customFormat="1" ht="15.75" x14ac:dyDescent="0.25">
      <c r="A58" s="56" t="s">
        <v>21</v>
      </c>
      <c r="B58" s="131">
        <f>SUM(B59:B60)</f>
        <v>0</v>
      </c>
      <c r="C58" s="131">
        <f>SUM(C59:C60)</f>
        <v>0</v>
      </c>
      <c r="D58" s="131">
        <f>SUM(D59:D60)</f>
        <v>0</v>
      </c>
      <c r="E58" s="185" t="str">
        <f t="shared" si="0"/>
        <v/>
      </c>
    </row>
    <row r="59" spans="1:5" s="8" customFormat="1" ht="15.75" x14ac:dyDescent="0.25">
      <c r="A59" s="56"/>
      <c r="B59" s="130">
        <f t="shared" ref="B59:B60" si="15">C59+D59</f>
        <v>0</v>
      </c>
      <c r="C59" s="130"/>
      <c r="D59" s="130"/>
      <c r="E59" s="184" t="str">
        <f t="shared" si="0"/>
        <v/>
      </c>
    </row>
    <row r="60" spans="1:5" s="8" customFormat="1" ht="15.75" x14ac:dyDescent="0.25">
      <c r="A60" s="85"/>
      <c r="B60" s="128">
        <f t="shared" si="15"/>
        <v>0</v>
      </c>
      <c r="C60" s="128"/>
      <c r="D60" s="130"/>
      <c r="E60" s="184" t="str">
        <f t="shared" si="0"/>
        <v/>
      </c>
    </row>
    <row r="61" spans="1:5" s="9" customFormat="1" ht="15.75" x14ac:dyDescent="0.25">
      <c r="A61" s="56" t="s">
        <v>60</v>
      </c>
      <c r="B61" s="131">
        <f>SUM(B62:B63)</f>
        <v>0</v>
      </c>
      <c r="C61" s="131">
        <f>SUM(C62:C63)</f>
        <v>0</v>
      </c>
      <c r="D61" s="131">
        <f>SUM(D62:D63)</f>
        <v>0</v>
      </c>
      <c r="E61" s="185" t="str">
        <f t="shared" si="0"/>
        <v/>
      </c>
    </row>
    <row r="62" spans="1:5" s="9" customFormat="1" ht="15.75" x14ac:dyDescent="0.25">
      <c r="A62" s="56"/>
      <c r="B62" s="130">
        <f t="shared" ref="B62:B63" si="16">C62+D62</f>
        <v>0</v>
      </c>
      <c r="C62" s="130"/>
      <c r="D62" s="130"/>
      <c r="E62" s="184" t="str">
        <f t="shared" si="0"/>
        <v/>
      </c>
    </row>
    <row r="63" spans="1:5" s="8" customFormat="1" ht="15.75" x14ac:dyDescent="0.25">
      <c r="A63" s="85"/>
      <c r="B63" s="128">
        <f t="shared" si="16"/>
        <v>0</v>
      </c>
      <c r="C63" s="128"/>
      <c r="D63" s="130"/>
      <c r="E63" s="184" t="str">
        <f t="shared" si="0"/>
        <v/>
      </c>
    </row>
    <row r="64" spans="1:5" s="8" customFormat="1" ht="15.75" x14ac:dyDescent="0.25">
      <c r="A64" s="58" t="s">
        <v>46</v>
      </c>
      <c r="B64" s="131">
        <f>B12+B16+B19+B22+B25+B29+B30+B31+B33+B36+B39+B43+B44+B45+B48+B52+B55+B58+B61</f>
        <v>0</v>
      </c>
      <c r="C64" s="131">
        <f>C12+C16+C19+C22+C25+C29+C30+C31+C33+C36+C39+C43+C44+C45+C48+C52+C55+C58+C61</f>
        <v>0</v>
      </c>
      <c r="D64" s="131">
        <f>D12+D16+D19+D22+D25+D29+D30+D31+D33+D36+D39+D43+D44+D45+D48+D52+D55+D58+D61</f>
        <v>0</v>
      </c>
      <c r="E64" s="185" t="str">
        <f t="shared" si="0"/>
        <v/>
      </c>
    </row>
    <row r="65" spans="1:6" s="9" customFormat="1" ht="15" customHeight="1" x14ac:dyDescent="0.25">
      <c r="A65" s="35"/>
      <c r="B65" s="17"/>
      <c r="C65" s="17"/>
      <c r="D65" s="17"/>
      <c r="E65" s="30"/>
      <c r="F65" s="8"/>
    </row>
    <row r="66" spans="1:6" s="142" customFormat="1" ht="15" customHeight="1" x14ac:dyDescent="0.25">
      <c r="A66" s="92" t="s">
        <v>142</v>
      </c>
      <c r="B66" s="140"/>
      <c r="C66" s="140"/>
      <c r="D66" s="140"/>
      <c r="E66" s="141"/>
    </row>
    <row r="67" spans="1:6" s="142" customFormat="1" ht="15" customHeight="1" x14ac:dyDescent="0.25">
      <c r="A67" s="33"/>
      <c r="B67" s="140"/>
      <c r="C67" s="140"/>
      <c r="D67" s="140"/>
      <c r="E67" s="141"/>
    </row>
    <row r="68" spans="1:6" s="142" customFormat="1" ht="15" customHeight="1" x14ac:dyDescent="0.25">
      <c r="A68" s="143"/>
      <c r="B68" s="144" t="s">
        <v>53</v>
      </c>
      <c r="C68" s="144" t="s">
        <v>53</v>
      </c>
      <c r="D68" s="144"/>
      <c r="E68" s="145"/>
    </row>
    <row r="69" spans="1:6" s="142" customFormat="1" x14ac:dyDescent="0.25">
      <c r="A69" s="138"/>
      <c r="B69" s="139">
        <f>'APP#2'!B37</f>
        <v>0</v>
      </c>
      <c r="C69" s="139">
        <f>'APP#2'!C37</f>
        <v>0</v>
      </c>
      <c r="D69" s="144" t="s">
        <v>40</v>
      </c>
      <c r="E69" s="145"/>
    </row>
    <row r="70" spans="1:6" s="142" customFormat="1" ht="15" customHeight="1" x14ac:dyDescent="0.25">
      <c r="A70" s="138"/>
      <c r="B70" s="139">
        <f>B64</f>
        <v>0</v>
      </c>
      <c r="C70" s="139">
        <f>C64</f>
        <v>0</v>
      </c>
      <c r="D70" s="144" t="s">
        <v>54</v>
      </c>
      <c r="E70" s="141"/>
    </row>
    <row r="71" spans="1:6" s="142" customFormat="1" ht="15" customHeight="1" x14ac:dyDescent="0.25">
      <c r="A71" s="138"/>
      <c r="B71" s="137">
        <f>B69-B70</f>
        <v>0</v>
      </c>
      <c r="C71" s="137">
        <f>C69-C70</f>
        <v>0</v>
      </c>
      <c r="D71" s="144" t="s">
        <v>52</v>
      </c>
      <c r="E71" s="141"/>
    </row>
    <row r="72" spans="1:6" s="142" customFormat="1" ht="15" customHeight="1" x14ac:dyDescent="0.25">
      <c r="A72" s="143"/>
      <c r="B72" s="146"/>
      <c r="C72" s="146"/>
      <c r="D72" s="140"/>
      <c r="E72" s="141"/>
    </row>
    <row r="73" spans="1:6" s="142" customFormat="1" ht="15" customHeight="1" x14ac:dyDescent="0.25">
      <c r="A73" s="143"/>
      <c r="B73" s="140"/>
      <c r="C73" s="140"/>
      <c r="D73" s="140"/>
      <c r="E73" s="141"/>
    </row>
    <row r="74" spans="1:6" s="142" customFormat="1" ht="15" customHeight="1" x14ac:dyDescent="0.25">
      <c r="A74" s="143"/>
      <c r="B74" s="140"/>
      <c r="C74" s="140"/>
      <c r="D74" s="140"/>
      <c r="E74" s="141"/>
    </row>
    <row r="75" spans="1:6" s="142" customFormat="1" ht="15" customHeight="1" x14ac:dyDescent="0.25">
      <c r="A75" s="143"/>
      <c r="B75" s="140"/>
      <c r="C75" s="140"/>
      <c r="D75" s="140"/>
      <c r="E75" s="141"/>
    </row>
    <row r="76" spans="1:6" s="142" customFormat="1" ht="15" customHeight="1" x14ac:dyDescent="0.25">
      <c r="A76" s="143"/>
      <c r="B76" s="140"/>
      <c r="C76" s="140"/>
      <c r="D76" s="140"/>
      <c r="E76" s="141"/>
    </row>
  </sheetData>
  <mergeCells count="4">
    <mergeCell ref="A1:E1"/>
    <mergeCell ref="A2:E2"/>
    <mergeCell ref="A3:E3"/>
    <mergeCell ref="A9:E9"/>
  </mergeCells>
  <conditionalFormatting sqref="B71:C71">
    <cfRule type="cellIs" dxfId="1" priority="1" operator="notEqual">
      <formula>0</formula>
    </cfRule>
  </conditionalFormatting>
  <printOptions horizontalCentered="1"/>
  <pageMargins left="0.25" right="0.25" top="0.75" bottom="0.75" header="0.3" footer="0.3"/>
  <pageSetup orientation="portrait" r:id="rId1"/>
  <headerFooter alignWithMargins="0"/>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
  <sheetViews>
    <sheetView workbookViewId="0">
      <selection sqref="A1:C36"/>
    </sheetView>
  </sheetViews>
  <sheetFormatPr defaultColWidth="9.140625" defaultRowHeight="15.75" x14ac:dyDescent="0.25"/>
  <cols>
    <col min="1" max="1" width="38.85546875" style="95" customWidth="1"/>
    <col min="2" max="3" width="18.7109375" style="95" customWidth="1"/>
    <col min="4" max="4" width="9.140625" style="95"/>
    <col min="5" max="5" width="11.42578125" style="95" bestFit="1" customWidth="1"/>
    <col min="6" max="16384" width="9.140625" style="95"/>
  </cols>
  <sheetData>
    <row r="1" spans="1:6" x14ac:dyDescent="0.25">
      <c r="A1" s="243" t="s">
        <v>0</v>
      </c>
      <c r="B1" s="243"/>
      <c r="C1" s="243"/>
      <c r="D1" s="94"/>
    </row>
    <row r="2" spans="1:6" x14ac:dyDescent="0.25">
      <c r="A2" s="244" t="s">
        <v>227</v>
      </c>
      <c r="B2" s="244"/>
      <c r="C2" s="244"/>
      <c r="D2" s="96"/>
    </row>
    <row r="3" spans="1:6" x14ac:dyDescent="0.25">
      <c r="A3" s="244" t="s">
        <v>223</v>
      </c>
      <c r="B3" s="244"/>
      <c r="C3" s="244"/>
      <c r="D3" s="96"/>
    </row>
    <row r="4" spans="1:6" x14ac:dyDescent="0.25">
      <c r="A4" s="97"/>
      <c r="B4" s="97"/>
      <c r="C4" s="97"/>
      <c r="D4" s="97"/>
    </row>
    <row r="5" spans="1:6" s="66" customFormat="1" ht="15" customHeight="1" x14ac:dyDescent="0.25">
      <c r="A5" s="98" t="str">
        <f>'APP#5'!A5</f>
        <v xml:space="preserve">1.  Agency Name:  </v>
      </c>
      <c r="B5" s="64"/>
      <c r="C5" s="83"/>
    </row>
    <row r="6" spans="1:6" s="66" customFormat="1" ht="15" customHeight="1" x14ac:dyDescent="0.25">
      <c r="A6" s="182"/>
      <c r="B6" s="67"/>
      <c r="C6" s="67"/>
    </row>
    <row r="7" spans="1:6" s="66" customFormat="1" ht="15" customHeight="1" x14ac:dyDescent="0.25">
      <c r="A7" s="98" t="str">
        <f>'APP#5'!A7</f>
        <v xml:space="preserve">2.  Project Title: </v>
      </c>
      <c r="B7" s="64"/>
      <c r="C7" s="83"/>
    </row>
    <row r="8" spans="1:6" s="66" customFormat="1" ht="15" customHeight="1" x14ac:dyDescent="0.25">
      <c r="A8" s="182"/>
      <c r="B8" s="67"/>
      <c r="C8" s="67"/>
      <c r="D8" s="67"/>
      <c r="E8" s="68"/>
    </row>
    <row r="9" spans="1:6" x14ac:dyDescent="0.25">
      <c r="A9" s="98" t="s">
        <v>145</v>
      </c>
      <c r="B9" s="99"/>
      <c r="C9" s="100"/>
    </row>
    <row r="10" spans="1:6" ht="31.5" x14ac:dyDescent="0.25">
      <c r="A10" s="101" t="s">
        <v>32</v>
      </c>
      <c r="B10" s="102" t="s">
        <v>33</v>
      </c>
      <c r="C10" s="102" t="s">
        <v>34</v>
      </c>
    </row>
    <row r="11" spans="1:6" ht="19.149999999999999" customHeight="1" x14ac:dyDescent="0.25">
      <c r="A11" s="271" t="s">
        <v>228</v>
      </c>
      <c r="B11" s="127" t="s">
        <v>83</v>
      </c>
      <c r="C11" s="132" t="str">
        <f>IFERROR(B11/$B$15,"")</f>
        <v/>
      </c>
    </row>
    <row r="12" spans="1:6" ht="19.149999999999999" customHeight="1" x14ac:dyDescent="0.25">
      <c r="A12" s="271" t="s">
        <v>228</v>
      </c>
      <c r="B12" s="127" t="s">
        <v>83</v>
      </c>
      <c r="C12" s="132" t="str">
        <f t="shared" ref="C12:C15" si="0">IFERROR(B12/$B$15,"")</f>
        <v/>
      </c>
    </row>
    <row r="13" spans="1:6" ht="19.149999999999999" customHeight="1" x14ac:dyDescent="0.25">
      <c r="A13" s="271" t="s">
        <v>228</v>
      </c>
      <c r="B13" s="127" t="s">
        <v>83</v>
      </c>
      <c r="C13" s="132" t="str">
        <f t="shared" si="0"/>
        <v/>
      </c>
    </row>
    <row r="14" spans="1:6" ht="19.149999999999999" customHeight="1" x14ac:dyDescent="0.25">
      <c r="A14" s="271" t="s">
        <v>228</v>
      </c>
      <c r="B14" s="127" t="s">
        <v>83</v>
      </c>
      <c r="C14" s="132" t="str">
        <f t="shared" si="0"/>
        <v/>
      </c>
    </row>
    <row r="15" spans="1:6" ht="19.149999999999999" customHeight="1" x14ac:dyDescent="0.25">
      <c r="A15" s="103" t="s">
        <v>36</v>
      </c>
      <c r="B15" s="104">
        <f>SUM(B11:B14)</f>
        <v>0</v>
      </c>
      <c r="C15" s="181" t="str">
        <f t="shared" si="0"/>
        <v/>
      </c>
    </row>
    <row r="16" spans="1:6" x14ac:dyDescent="0.25">
      <c r="A16" s="111"/>
      <c r="B16" s="112"/>
      <c r="C16" s="113"/>
      <c r="E16" s="105">
        <f>'APP#2'!C43</f>
        <v>0</v>
      </c>
      <c r="F16" s="106" t="s">
        <v>51</v>
      </c>
    </row>
    <row r="17" spans="1:6" x14ac:dyDescent="0.25">
      <c r="A17" s="114" t="s">
        <v>146</v>
      </c>
      <c r="B17" s="112"/>
      <c r="C17" s="113"/>
      <c r="E17" s="107">
        <f>B15-E16</f>
        <v>0</v>
      </c>
      <c r="F17" s="106" t="s">
        <v>52</v>
      </c>
    </row>
    <row r="18" spans="1:6" ht="15.75" customHeight="1" x14ac:dyDescent="0.25">
      <c r="A18" s="245"/>
      <c r="B18" s="246"/>
      <c r="C18" s="247"/>
      <c r="D18" s="108"/>
    </row>
    <row r="19" spans="1:6" ht="15.75" customHeight="1" x14ac:dyDescent="0.25">
      <c r="A19" s="248"/>
      <c r="B19" s="249"/>
      <c r="C19" s="250"/>
      <c r="D19" s="108"/>
    </row>
    <row r="20" spans="1:6" ht="15.75" customHeight="1" x14ac:dyDescent="0.25">
      <c r="A20" s="248"/>
      <c r="B20" s="249"/>
      <c r="C20" s="250"/>
      <c r="D20" s="108"/>
    </row>
    <row r="21" spans="1:6" ht="15.75" customHeight="1" x14ac:dyDescent="0.25">
      <c r="A21" s="248"/>
      <c r="B21" s="249"/>
      <c r="C21" s="250"/>
      <c r="D21" s="108"/>
    </row>
    <row r="22" spans="1:6" ht="15.75" customHeight="1" x14ac:dyDescent="0.25">
      <c r="A22" s="248"/>
      <c r="B22" s="249"/>
      <c r="C22" s="250"/>
      <c r="D22" s="108"/>
    </row>
    <row r="23" spans="1:6" ht="15.75" customHeight="1" x14ac:dyDescent="0.25">
      <c r="A23" s="248"/>
      <c r="B23" s="249"/>
      <c r="C23" s="250"/>
      <c r="D23" s="108"/>
    </row>
    <row r="24" spans="1:6" ht="15.75" customHeight="1" x14ac:dyDescent="0.25">
      <c r="A24" s="251"/>
      <c r="B24" s="252"/>
      <c r="C24" s="253"/>
      <c r="D24" s="108"/>
      <c r="E24" s="109"/>
    </row>
    <row r="25" spans="1:6" x14ac:dyDescent="0.25">
      <c r="D25" s="109"/>
      <c r="E25" s="109"/>
    </row>
    <row r="26" spans="1:6" x14ac:dyDescent="0.25">
      <c r="A26" s="118" t="s">
        <v>147</v>
      </c>
      <c r="B26" s="119"/>
      <c r="C26" s="120"/>
      <c r="D26" s="110"/>
      <c r="E26" s="109"/>
    </row>
    <row r="27" spans="1:6" ht="6.6" customHeight="1" x14ac:dyDescent="0.25">
      <c r="A27" s="123"/>
      <c r="B27" s="110"/>
      <c r="C27" s="124"/>
      <c r="D27" s="110"/>
      <c r="E27" s="109"/>
    </row>
    <row r="28" spans="1:6" x14ac:dyDescent="0.25">
      <c r="A28" s="115" t="s">
        <v>149</v>
      </c>
      <c r="B28" s="109" t="s">
        <v>94</v>
      </c>
      <c r="C28" s="116" t="s">
        <v>95</v>
      </c>
      <c r="D28" s="109"/>
      <c r="E28" s="109"/>
    </row>
    <row r="29" spans="1:6" x14ac:dyDescent="0.25">
      <c r="A29" s="111" t="s">
        <v>150</v>
      </c>
      <c r="B29" s="125"/>
      <c r="C29" s="126"/>
      <c r="D29" s="109"/>
      <c r="E29" s="109"/>
    </row>
    <row r="30" spans="1:6" x14ac:dyDescent="0.25">
      <c r="A30" s="111"/>
      <c r="B30" s="93"/>
      <c r="C30" s="121"/>
      <c r="D30" s="109"/>
      <c r="E30" s="109"/>
    </row>
    <row r="31" spans="1:6" x14ac:dyDescent="0.25">
      <c r="A31" s="117" t="s">
        <v>144</v>
      </c>
      <c r="B31" s="126"/>
      <c r="C31" s="122"/>
      <c r="D31" s="109"/>
      <c r="E31" s="109"/>
    </row>
    <row r="32" spans="1:6" x14ac:dyDescent="0.25">
      <c r="A32" s="110"/>
      <c r="B32" s="109"/>
      <c r="C32" s="109"/>
      <c r="D32" s="109"/>
      <c r="E32" s="109"/>
    </row>
    <row r="33" spans="1:4" x14ac:dyDescent="0.25">
      <c r="A33" s="110"/>
      <c r="B33" s="109"/>
      <c r="C33" s="109"/>
      <c r="D33" s="109"/>
    </row>
    <row r="34" spans="1:4" x14ac:dyDescent="0.25">
      <c r="A34" s="118" t="s">
        <v>148</v>
      </c>
      <c r="B34" s="119"/>
      <c r="C34" s="120"/>
      <c r="D34" s="110"/>
    </row>
    <row r="35" spans="1:4" ht="15" customHeight="1" x14ac:dyDescent="0.25">
      <c r="A35" s="254"/>
      <c r="B35" s="255"/>
      <c r="C35" s="256"/>
      <c r="D35" s="110"/>
    </row>
    <row r="36" spans="1:4" ht="33" customHeight="1" x14ac:dyDescent="0.25">
      <c r="A36" s="257"/>
      <c r="B36" s="258"/>
      <c r="C36" s="259"/>
      <c r="D36" s="110"/>
    </row>
    <row r="37" spans="1:4" x14ac:dyDescent="0.25">
      <c r="A37" s="109"/>
      <c r="B37" s="109"/>
      <c r="C37" s="109"/>
      <c r="D37" s="109"/>
    </row>
    <row r="38" spans="1:4" x14ac:dyDescent="0.25">
      <c r="A38" s="109"/>
      <c r="B38" s="109"/>
      <c r="C38" s="109"/>
      <c r="D38" s="109"/>
    </row>
    <row r="39" spans="1:4" x14ac:dyDescent="0.25">
      <c r="A39" s="109"/>
      <c r="B39" s="109"/>
      <c r="C39" s="109"/>
      <c r="D39" s="109"/>
    </row>
    <row r="40" spans="1:4" x14ac:dyDescent="0.25">
      <c r="A40" s="109"/>
      <c r="B40" s="109"/>
      <c r="C40" s="109"/>
      <c r="D40" s="109"/>
    </row>
    <row r="41" spans="1:4" x14ac:dyDescent="0.25">
      <c r="A41" s="109"/>
      <c r="B41" s="109"/>
      <c r="C41" s="109"/>
      <c r="D41" s="109"/>
    </row>
  </sheetData>
  <mergeCells count="5">
    <mergeCell ref="A1:C1"/>
    <mergeCell ref="A2:C2"/>
    <mergeCell ref="A3:C3"/>
    <mergeCell ref="A18:C24"/>
    <mergeCell ref="A35:C36"/>
  </mergeCells>
  <conditionalFormatting sqref="E17">
    <cfRule type="cellIs" dxfId="0" priority="1" operator="notEqual">
      <formula>0</formula>
    </cfRule>
  </conditionalFormatting>
  <pageMargins left="1" right="0.5" top="0.5" bottom="0.5" header="0.3" footer="0.3"/>
  <pageSetup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3"/>
  <sheetViews>
    <sheetView view="pageLayout" topLeftCell="A28" zoomScaleNormal="100" workbookViewId="0">
      <selection activeCell="B1" sqref="B1"/>
    </sheetView>
  </sheetViews>
  <sheetFormatPr defaultColWidth="8.7109375" defaultRowHeight="15" x14ac:dyDescent="0.25"/>
  <cols>
    <col min="1" max="1" width="112.28515625" style="39" customWidth="1"/>
  </cols>
  <sheetData>
    <row r="1" spans="1:1" ht="15.75" x14ac:dyDescent="0.25">
      <c r="A1" s="171" t="s">
        <v>151</v>
      </c>
    </row>
    <row r="2" spans="1:1" ht="15.75" x14ac:dyDescent="0.25">
      <c r="A2" s="37"/>
    </row>
    <row r="3" spans="1:1" ht="31.5" x14ac:dyDescent="0.25">
      <c r="A3" s="37" t="s">
        <v>152</v>
      </c>
    </row>
    <row r="4" spans="1:1" ht="15.75" x14ac:dyDescent="0.25">
      <c r="A4" s="37"/>
    </row>
    <row r="5" spans="1:1" ht="15.75" x14ac:dyDescent="0.25">
      <c r="A5" s="84" t="s">
        <v>61</v>
      </c>
    </row>
    <row r="6" spans="1:1" ht="47.25" x14ac:dyDescent="0.25">
      <c r="A6" s="36" t="s">
        <v>153</v>
      </c>
    </row>
    <row r="7" spans="1:1" ht="15.75" x14ac:dyDescent="0.25">
      <c r="A7" s="37"/>
    </row>
    <row r="8" spans="1:1" ht="63" x14ac:dyDescent="0.25">
      <c r="A8" s="36" t="s">
        <v>154</v>
      </c>
    </row>
    <row r="9" spans="1:1" ht="15.75" x14ac:dyDescent="0.25">
      <c r="A9" s="37"/>
    </row>
    <row r="10" spans="1:1" ht="31.5" x14ac:dyDescent="0.25">
      <c r="A10" s="36" t="s">
        <v>155</v>
      </c>
    </row>
    <row r="11" spans="1:1" ht="15.75" x14ac:dyDescent="0.25">
      <c r="A11" s="37"/>
    </row>
    <row r="12" spans="1:1" ht="15.75" x14ac:dyDescent="0.25">
      <c r="A12" s="84" t="s">
        <v>62</v>
      </c>
    </row>
    <row r="13" spans="1:1" ht="47.25" x14ac:dyDescent="0.25">
      <c r="A13" s="36" t="s">
        <v>156</v>
      </c>
    </row>
    <row r="14" spans="1:1" ht="15.75" x14ac:dyDescent="0.25">
      <c r="A14" s="37"/>
    </row>
    <row r="15" spans="1:1" ht="47.25" x14ac:dyDescent="0.25">
      <c r="A15" s="36" t="s">
        <v>157</v>
      </c>
    </row>
    <row r="16" spans="1:1" ht="15.75" x14ac:dyDescent="0.25">
      <c r="A16" s="37"/>
    </row>
    <row r="17" spans="1:1" ht="31.5" x14ac:dyDescent="0.25">
      <c r="A17" s="36" t="s">
        <v>158</v>
      </c>
    </row>
    <row r="18" spans="1:1" ht="15.75" x14ac:dyDescent="0.25">
      <c r="A18" s="37"/>
    </row>
    <row r="19" spans="1:1" ht="31.5" x14ac:dyDescent="0.25">
      <c r="A19" s="36" t="s">
        <v>63</v>
      </c>
    </row>
    <row r="20" spans="1:1" ht="15.75" x14ac:dyDescent="0.25">
      <c r="A20" s="37"/>
    </row>
    <row r="21" spans="1:1" ht="15.75" x14ac:dyDescent="0.25">
      <c r="A21" s="36" t="s">
        <v>159</v>
      </c>
    </row>
    <row r="22" spans="1:1" ht="15.75" x14ac:dyDescent="0.25">
      <c r="A22" s="37"/>
    </row>
    <row r="23" spans="1:1" ht="15.75" x14ac:dyDescent="0.25">
      <c r="A23" s="84" t="s">
        <v>64</v>
      </c>
    </row>
    <row r="24" spans="1:1" ht="15.75" x14ac:dyDescent="0.25">
      <c r="A24" s="36" t="s">
        <v>160</v>
      </c>
    </row>
    <row r="25" spans="1:1" ht="15.75" x14ac:dyDescent="0.25">
      <c r="A25" s="37"/>
    </row>
    <row r="26" spans="1:1" ht="31.5" x14ac:dyDescent="0.25">
      <c r="A26" s="36" t="s">
        <v>161</v>
      </c>
    </row>
    <row r="27" spans="1:1" ht="15.75" x14ac:dyDescent="0.25">
      <c r="A27" s="37"/>
    </row>
    <row r="28" spans="1:1" ht="47.25" x14ac:dyDescent="0.25">
      <c r="A28" s="36" t="s">
        <v>162</v>
      </c>
    </row>
    <row r="29" spans="1:1" ht="15.75" x14ac:dyDescent="0.25">
      <c r="A29" s="37"/>
    </row>
    <row r="30" spans="1:1" ht="15.75" x14ac:dyDescent="0.25">
      <c r="A30" s="36" t="s">
        <v>163</v>
      </c>
    </row>
    <row r="31" spans="1:1" ht="15.75" x14ac:dyDescent="0.25">
      <c r="A31" s="37"/>
    </row>
    <row r="32" spans="1:1" ht="31.5" x14ac:dyDescent="0.25">
      <c r="A32" s="36" t="s">
        <v>65</v>
      </c>
    </row>
    <row r="33" spans="1:1" ht="15.75" x14ac:dyDescent="0.25">
      <c r="A33" s="37"/>
    </row>
    <row r="34" spans="1:1" ht="31.5" x14ac:dyDescent="0.25">
      <c r="A34" s="36" t="s">
        <v>66</v>
      </c>
    </row>
    <row r="35" spans="1:1" ht="15.75" x14ac:dyDescent="0.25">
      <c r="A35" s="37"/>
    </row>
    <row r="36" spans="1:1" ht="15.75" x14ac:dyDescent="0.25">
      <c r="A36" s="84" t="s">
        <v>67</v>
      </c>
    </row>
    <row r="37" spans="1:1" ht="47.25" x14ac:dyDescent="0.25">
      <c r="A37" s="36" t="s">
        <v>68</v>
      </c>
    </row>
    <row r="38" spans="1:1" ht="15.75" x14ac:dyDescent="0.25">
      <c r="A38" s="37"/>
    </row>
    <row r="39" spans="1:1" ht="47.25" x14ac:dyDescent="0.25">
      <c r="A39" s="36" t="s">
        <v>69</v>
      </c>
    </row>
    <row r="40" spans="1:1" ht="15.75" x14ac:dyDescent="0.25">
      <c r="A40" s="37"/>
    </row>
    <row r="41" spans="1:1" ht="47.25" x14ac:dyDescent="0.25">
      <c r="A41" s="36" t="s">
        <v>164</v>
      </c>
    </row>
    <row r="42" spans="1:1" ht="15.75" x14ac:dyDescent="0.25">
      <c r="A42" s="37"/>
    </row>
    <row r="43" spans="1:1" ht="31.5" x14ac:dyDescent="0.25">
      <c r="A43" s="36" t="s">
        <v>70</v>
      </c>
    </row>
    <row r="44" spans="1:1" ht="15.75" x14ac:dyDescent="0.25">
      <c r="A44" s="37"/>
    </row>
    <row r="45" spans="1:1" ht="31.5" x14ac:dyDescent="0.25">
      <c r="A45" s="36" t="s">
        <v>71</v>
      </c>
    </row>
    <row r="46" spans="1:1" ht="15.75" x14ac:dyDescent="0.25">
      <c r="A46" s="37"/>
    </row>
    <row r="47" spans="1:1" ht="47.25" x14ac:dyDescent="0.25">
      <c r="A47" s="36" t="s">
        <v>165</v>
      </c>
    </row>
    <row r="48" spans="1:1" ht="15.75" x14ac:dyDescent="0.25">
      <c r="A48" s="37"/>
    </row>
    <row r="49" spans="1:1" ht="15.75" x14ac:dyDescent="0.25">
      <c r="A49" s="36" t="s">
        <v>166</v>
      </c>
    </row>
    <row r="50" spans="1:1" ht="15.75" x14ac:dyDescent="0.25">
      <c r="A50" s="37"/>
    </row>
    <row r="51" spans="1:1" ht="31.5" x14ac:dyDescent="0.25">
      <c r="A51" s="36" t="s">
        <v>72</v>
      </c>
    </row>
    <row r="52" spans="1:1" ht="15.75" x14ac:dyDescent="0.25">
      <c r="A52" s="37"/>
    </row>
    <row r="53" spans="1:1" ht="31.5" x14ac:dyDescent="0.25">
      <c r="A53" s="157" t="s">
        <v>167</v>
      </c>
    </row>
    <row r="54" spans="1:1" ht="15.75" x14ac:dyDescent="0.25">
      <c r="A54" s="37"/>
    </row>
    <row r="55" spans="1:1" ht="31.5" x14ac:dyDescent="0.25">
      <c r="A55" s="157" t="s">
        <v>168</v>
      </c>
    </row>
    <row r="56" spans="1:1" ht="15.75" x14ac:dyDescent="0.25">
      <c r="A56" s="84"/>
    </row>
    <row r="57" spans="1:1" ht="47.25" x14ac:dyDescent="0.25">
      <c r="A57" s="157" t="s">
        <v>169</v>
      </c>
    </row>
    <row r="58" spans="1:1" ht="15.75" x14ac:dyDescent="0.25">
      <c r="A58" s="84"/>
    </row>
    <row r="59" spans="1:1" ht="31.5" x14ac:dyDescent="0.25">
      <c r="A59" s="157" t="s">
        <v>170</v>
      </c>
    </row>
    <row r="60" spans="1:1" ht="15.75" x14ac:dyDescent="0.25">
      <c r="A60" s="37"/>
    </row>
    <row r="61" spans="1:1" ht="47.25" x14ac:dyDescent="0.25">
      <c r="A61" s="36" t="s">
        <v>171</v>
      </c>
    </row>
    <row r="63" spans="1:1" x14ac:dyDescent="0.25">
      <c r="A63" s="158"/>
    </row>
  </sheetData>
  <pageMargins left="0.7" right="0.7" top="0.75" bottom="0.75" header="0.3" footer="0.3"/>
  <pageSetup orientation="portrait" r:id="rId1"/>
  <headerFooter>
    <oddHeader>&amp;R&amp;P</oddHeader>
    <oddFooter>&amp;L&amp;9 &amp;R&amp;6Rev 2.2025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0"/>
  <sheetViews>
    <sheetView view="pageLayout" topLeftCell="A24" zoomScaleNormal="100" workbookViewId="0">
      <selection activeCell="A5" sqref="A5"/>
    </sheetView>
  </sheetViews>
  <sheetFormatPr defaultColWidth="8.7109375" defaultRowHeight="15" x14ac:dyDescent="0.25"/>
  <cols>
    <col min="1" max="1" width="84.5703125" style="39" customWidth="1"/>
  </cols>
  <sheetData>
    <row r="1" spans="1:1" ht="15.75" x14ac:dyDescent="0.25">
      <c r="A1" s="40" t="s">
        <v>96</v>
      </c>
    </row>
    <row r="2" spans="1:1" ht="15.75" x14ac:dyDescent="0.25">
      <c r="A2" s="44"/>
    </row>
    <row r="3" spans="1:1" ht="126" x14ac:dyDescent="0.25">
      <c r="A3" s="45" t="s">
        <v>225</v>
      </c>
    </row>
    <row r="4" spans="1:1" x14ac:dyDescent="0.25">
      <c r="A4" s="54"/>
    </row>
    <row r="5" spans="1:1" ht="78.75" x14ac:dyDescent="0.25">
      <c r="A5" s="45" t="s">
        <v>226</v>
      </c>
    </row>
    <row r="6" spans="1:1" x14ac:dyDescent="0.25">
      <c r="A6" s="54"/>
    </row>
    <row r="7" spans="1:1" ht="15.75" x14ac:dyDescent="0.25">
      <c r="A7" s="55" t="s">
        <v>97</v>
      </c>
    </row>
    <row r="8" spans="1:1" ht="31.5" x14ac:dyDescent="0.25">
      <c r="A8" s="55" t="s">
        <v>98</v>
      </c>
    </row>
    <row r="9" spans="1:1" ht="47.25" x14ac:dyDescent="0.25">
      <c r="A9" s="45" t="s">
        <v>73</v>
      </c>
    </row>
    <row r="10" spans="1:1" x14ac:dyDescent="0.25">
      <c r="A10" s="54"/>
    </row>
    <row r="11" spans="1:1" ht="31.5" x14ac:dyDescent="0.25">
      <c r="A11" s="55" t="s">
        <v>99</v>
      </c>
    </row>
    <row r="12" spans="1:1" x14ac:dyDescent="0.25">
      <c r="A12" s="54"/>
    </row>
    <row r="13" spans="1:1" ht="31.5" x14ac:dyDescent="0.25">
      <c r="A13" s="55" t="s">
        <v>216</v>
      </c>
    </row>
    <row r="14" spans="1:1" x14ac:dyDescent="0.25">
      <c r="A14" s="54"/>
    </row>
    <row r="15" spans="1:1" ht="31.15" customHeight="1" x14ac:dyDescent="0.25">
      <c r="A15" s="55" t="s">
        <v>100</v>
      </c>
    </row>
    <row r="16" spans="1:1" x14ac:dyDescent="0.25">
      <c r="A16" s="54"/>
    </row>
    <row r="17" spans="1:1" ht="31.5" x14ac:dyDescent="0.25">
      <c r="A17" s="55" t="s">
        <v>217</v>
      </c>
    </row>
    <row r="18" spans="1:1" x14ac:dyDescent="0.25">
      <c r="A18" s="54"/>
    </row>
    <row r="19" spans="1:1" ht="15.75" x14ac:dyDescent="0.25">
      <c r="A19" s="55" t="s">
        <v>101</v>
      </c>
    </row>
    <row r="20" spans="1:1" x14ac:dyDescent="0.25">
      <c r="A20" s="54"/>
    </row>
    <row r="21" spans="1:1" ht="47.25" x14ac:dyDescent="0.25">
      <c r="A21" s="55" t="s">
        <v>218</v>
      </c>
    </row>
    <row r="22" spans="1:1" x14ac:dyDescent="0.25">
      <c r="A22" s="54"/>
    </row>
    <row r="23" spans="1:1" ht="31.5" x14ac:dyDescent="0.25">
      <c r="A23" s="55" t="s">
        <v>102</v>
      </c>
    </row>
    <row r="24" spans="1:1" x14ac:dyDescent="0.25">
      <c r="A24" s="54"/>
    </row>
    <row r="25" spans="1:1" ht="15.75" x14ac:dyDescent="0.25">
      <c r="A25" s="55" t="s">
        <v>103</v>
      </c>
    </row>
    <row r="26" spans="1:1" x14ac:dyDescent="0.25">
      <c r="A26" s="54"/>
    </row>
    <row r="27" spans="1:1" ht="31.5" x14ac:dyDescent="0.25">
      <c r="A27" s="45" t="s">
        <v>215</v>
      </c>
    </row>
    <row r="28" spans="1:1" x14ac:dyDescent="0.25">
      <c r="A28" s="54"/>
    </row>
    <row r="29" spans="1:1" ht="31.5" x14ac:dyDescent="0.25">
      <c r="A29" s="55" t="s">
        <v>104</v>
      </c>
    </row>
    <row r="30" spans="1:1" ht="15.75" x14ac:dyDescent="0.25">
      <c r="A30" s="46"/>
    </row>
  </sheetData>
  <pageMargins left="0.7" right="0.7" top="0.75" bottom="0.75" header="0.3" footer="0.3"/>
  <pageSetup orientation="portrait" r:id="rId1"/>
  <headerFooter>
    <oddHeader>&amp;R&amp;P</oddHeader>
    <oddFooter>&amp;L&amp;9 &amp;R&amp;6Rev. 2.2025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2"/>
  <sheetViews>
    <sheetView view="pageLayout" topLeftCell="A29" zoomScaleNormal="100" workbookViewId="0"/>
  </sheetViews>
  <sheetFormatPr defaultColWidth="8.7109375" defaultRowHeight="15" x14ac:dyDescent="0.25"/>
  <cols>
    <col min="1" max="1" width="10.5703125" style="42" customWidth="1"/>
    <col min="2" max="4" width="18.7109375" customWidth="1"/>
    <col min="5" max="5" width="23.28515625" customWidth="1"/>
  </cols>
  <sheetData>
    <row r="1" spans="1:5" ht="15.75" x14ac:dyDescent="0.25">
      <c r="A1" s="40" t="s">
        <v>88</v>
      </c>
    </row>
    <row r="2" spans="1:5" x14ac:dyDescent="0.25">
      <c r="A2" s="41"/>
    </row>
    <row r="3" spans="1:5" ht="15.75" x14ac:dyDescent="0.25">
      <c r="A3" s="169" t="s">
        <v>90</v>
      </c>
      <c r="B3" s="169" t="s">
        <v>74</v>
      </c>
    </row>
    <row r="4" spans="1:5" ht="15.75" x14ac:dyDescent="0.25">
      <c r="A4" s="159"/>
    </row>
    <row r="5" spans="1:5" ht="15.75" x14ac:dyDescent="0.25">
      <c r="A5" s="169" t="s">
        <v>91</v>
      </c>
      <c r="B5" s="169" t="s">
        <v>75</v>
      </c>
    </row>
    <row r="6" spans="1:5" ht="15.75" x14ac:dyDescent="0.25">
      <c r="A6" s="160"/>
    </row>
    <row r="7" spans="1:5" ht="64.900000000000006" customHeight="1" x14ac:dyDescent="0.25">
      <c r="A7" s="169" t="s">
        <v>106</v>
      </c>
      <c r="B7" s="260" t="s">
        <v>172</v>
      </c>
      <c r="C7" s="260"/>
      <c r="D7" s="260"/>
      <c r="E7" s="260"/>
    </row>
    <row r="8" spans="1:5" ht="15.75" x14ac:dyDescent="0.25">
      <c r="A8" s="161"/>
    </row>
    <row r="9" spans="1:5" ht="16.5" thickBot="1" x14ac:dyDescent="0.3">
      <c r="A9" s="162" t="s">
        <v>108</v>
      </c>
    </row>
    <row r="10" spans="1:5" ht="31.5" x14ac:dyDescent="0.25">
      <c r="A10" s="267" t="s">
        <v>173</v>
      </c>
      <c r="B10" s="267" t="s">
        <v>76</v>
      </c>
      <c r="C10" s="267" t="s">
        <v>174</v>
      </c>
      <c r="D10" s="267" t="s">
        <v>175</v>
      </c>
      <c r="E10" s="163" t="s">
        <v>176</v>
      </c>
    </row>
    <row r="11" spans="1:5" ht="16.5" thickBot="1" x14ac:dyDescent="0.3">
      <c r="A11" s="268"/>
      <c r="B11" s="268"/>
      <c r="C11" s="268"/>
      <c r="D11" s="268"/>
      <c r="E11" s="164" t="s">
        <v>177</v>
      </c>
    </row>
    <row r="12" spans="1:5" ht="16.5" thickBot="1" x14ac:dyDescent="0.3">
      <c r="A12" s="261"/>
      <c r="B12" s="262"/>
      <c r="C12" s="262"/>
      <c r="D12" s="262"/>
      <c r="E12" s="263"/>
    </row>
    <row r="13" spans="1:5" ht="16.5" thickBot="1" x14ac:dyDescent="0.3">
      <c r="A13" s="170">
        <v>1</v>
      </c>
      <c r="B13" s="165" t="s">
        <v>77</v>
      </c>
      <c r="C13" s="52">
        <v>40000</v>
      </c>
      <c r="D13" s="52">
        <v>20000</v>
      </c>
      <c r="E13" s="53">
        <v>0.5</v>
      </c>
    </row>
    <row r="14" spans="1:5" ht="31.15" customHeight="1" thickBot="1" x14ac:dyDescent="0.3">
      <c r="A14" s="264" t="s">
        <v>89</v>
      </c>
      <c r="B14" s="265"/>
      <c r="C14" s="265"/>
      <c r="D14" s="265"/>
      <c r="E14" s="266"/>
    </row>
    <row r="15" spans="1:5" ht="16.5" thickBot="1" x14ac:dyDescent="0.3">
      <c r="A15" s="261"/>
      <c r="B15" s="262"/>
      <c r="C15" s="262"/>
      <c r="D15" s="262"/>
      <c r="E15" s="263"/>
    </row>
    <row r="16" spans="1:5" ht="16.5" thickBot="1" x14ac:dyDescent="0.3">
      <c r="A16" s="166">
        <v>0.5</v>
      </c>
      <c r="B16" s="165" t="s">
        <v>77</v>
      </c>
      <c r="C16" s="52">
        <v>20000</v>
      </c>
      <c r="D16" s="52">
        <v>15000</v>
      </c>
      <c r="E16" s="53">
        <v>0.75</v>
      </c>
    </row>
    <row r="17" spans="1:5" ht="31.15" customHeight="1" thickBot="1" x14ac:dyDescent="0.3">
      <c r="A17" s="264" t="s">
        <v>178</v>
      </c>
      <c r="B17" s="265"/>
      <c r="C17" s="265"/>
      <c r="D17" s="265"/>
      <c r="E17" s="266"/>
    </row>
    <row r="18" spans="1:5" ht="16.5" thickBot="1" x14ac:dyDescent="0.3">
      <c r="A18" s="261"/>
      <c r="B18" s="262"/>
      <c r="C18" s="262"/>
      <c r="D18" s="262"/>
      <c r="E18" s="263"/>
    </row>
    <row r="19" spans="1:5" ht="16.5" thickBot="1" x14ac:dyDescent="0.3">
      <c r="A19" s="166">
        <v>0.5</v>
      </c>
      <c r="B19" s="165" t="s">
        <v>77</v>
      </c>
      <c r="C19" s="52">
        <v>20000</v>
      </c>
      <c r="D19" s="52">
        <v>20000</v>
      </c>
      <c r="E19" s="53">
        <v>1</v>
      </c>
    </row>
    <row r="20" spans="1:5" ht="31.15" customHeight="1" thickBot="1" x14ac:dyDescent="0.3">
      <c r="A20" s="264" t="s">
        <v>179</v>
      </c>
      <c r="B20" s="265"/>
      <c r="C20" s="265"/>
      <c r="D20" s="265"/>
      <c r="E20" s="266"/>
    </row>
    <row r="21" spans="1:5" ht="15.75" x14ac:dyDescent="0.25">
      <c r="A21" s="35"/>
    </row>
    <row r="22" spans="1:5" ht="44.45" customHeight="1" x14ac:dyDescent="0.25">
      <c r="A22" s="270" t="s">
        <v>180</v>
      </c>
      <c r="B22" s="270"/>
      <c r="C22" s="270"/>
      <c r="D22" s="270"/>
      <c r="E22" s="270"/>
    </row>
    <row r="23" spans="1:5" ht="15.75" x14ac:dyDescent="0.25">
      <c r="A23" s="169"/>
    </row>
    <row r="24" spans="1:5" ht="44.45" customHeight="1" x14ac:dyDescent="0.25">
      <c r="A24" s="270" t="s">
        <v>181</v>
      </c>
      <c r="B24" s="270"/>
      <c r="C24" s="270"/>
      <c r="D24" s="270"/>
      <c r="E24" s="270"/>
    </row>
    <row r="25" spans="1:5" ht="15.75" x14ac:dyDescent="0.25">
      <c r="A25" s="169"/>
    </row>
    <row r="26" spans="1:5" ht="44.45" customHeight="1" x14ac:dyDescent="0.25">
      <c r="A26" s="270" t="s">
        <v>182</v>
      </c>
      <c r="B26" s="270"/>
      <c r="C26" s="270"/>
      <c r="D26" s="270"/>
      <c r="E26" s="270"/>
    </row>
    <row r="27" spans="1:5" ht="15.75" x14ac:dyDescent="0.25">
      <c r="A27" s="169"/>
    </row>
    <row r="28" spans="1:5" ht="44.45" customHeight="1" x14ac:dyDescent="0.25">
      <c r="A28" s="270" t="s">
        <v>183</v>
      </c>
      <c r="B28" s="270"/>
      <c r="C28" s="270"/>
      <c r="D28" s="270"/>
      <c r="E28" s="270"/>
    </row>
    <row r="29" spans="1:5" ht="15.75" x14ac:dyDescent="0.25">
      <c r="A29" s="169"/>
    </row>
    <row r="30" spans="1:5" ht="44.45" customHeight="1" x14ac:dyDescent="0.25">
      <c r="A30" s="270" t="s">
        <v>184</v>
      </c>
      <c r="B30" s="270"/>
      <c r="C30" s="270"/>
      <c r="D30" s="270"/>
      <c r="E30" s="270"/>
    </row>
    <row r="31" spans="1:5" ht="15.75" x14ac:dyDescent="0.25">
      <c r="A31" s="168"/>
    </row>
    <row r="32" spans="1:5" ht="52.9" customHeight="1" x14ac:dyDescent="0.25">
      <c r="A32" s="169" t="s">
        <v>185</v>
      </c>
      <c r="B32" s="260" t="s">
        <v>186</v>
      </c>
      <c r="C32" s="260"/>
      <c r="D32" s="260"/>
      <c r="E32" s="260"/>
    </row>
    <row r="33" spans="1:5" ht="15.75" x14ac:dyDescent="0.25">
      <c r="A33" s="169"/>
    </row>
    <row r="34" spans="1:5" ht="52.9" customHeight="1" x14ac:dyDescent="0.25">
      <c r="A34" s="169" t="s">
        <v>187</v>
      </c>
      <c r="B34" s="260" t="s">
        <v>188</v>
      </c>
      <c r="C34" s="260"/>
      <c r="D34" s="260"/>
      <c r="E34" s="260"/>
    </row>
    <row r="35" spans="1:5" ht="15.75" x14ac:dyDescent="0.25">
      <c r="A35" s="169"/>
    </row>
    <row r="36" spans="1:5" ht="52.9" customHeight="1" x14ac:dyDescent="0.25">
      <c r="A36" s="169" t="s">
        <v>189</v>
      </c>
      <c r="B36" s="260" t="s">
        <v>190</v>
      </c>
      <c r="C36" s="260"/>
      <c r="D36" s="260"/>
      <c r="E36" s="260"/>
    </row>
    <row r="37" spans="1:5" ht="15.75" x14ac:dyDescent="0.25">
      <c r="A37" s="169"/>
    </row>
    <row r="38" spans="1:5" ht="52.9" customHeight="1" x14ac:dyDescent="0.25">
      <c r="A38" s="169" t="s">
        <v>92</v>
      </c>
      <c r="B38" s="260" t="s">
        <v>191</v>
      </c>
      <c r="C38" s="260"/>
      <c r="D38" s="260"/>
      <c r="E38" s="260"/>
    </row>
    <row r="39" spans="1:5" ht="15.75" x14ac:dyDescent="0.25">
      <c r="A39" s="169"/>
    </row>
    <row r="40" spans="1:5" ht="43.9" customHeight="1" x14ac:dyDescent="0.25">
      <c r="A40" s="269" t="s">
        <v>192</v>
      </c>
      <c r="B40" s="269"/>
      <c r="C40" s="269"/>
      <c r="D40" s="269"/>
      <c r="E40" s="269"/>
    </row>
    <row r="41" spans="1:5" x14ac:dyDescent="0.25">
      <c r="A41"/>
    </row>
    <row r="42" spans="1:5" x14ac:dyDescent="0.25">
      <c r="A42" s="167"/>
    </row>
  </sheetData>
  <mergeCells count="21">
    <mergeCell ref="B38:E38"/>
    <mergeCell ref="A40:E40"/>
    <mergeCell ref="A22:E22"/>
    <mergeCell ref="A24:E24"/>
    <mergeCell ref="A26:E26"/>
    <mergeCell ref="A28:E28"/>
    <mergeCell ref="A30:E30"/>
    <mergeCell ref="B7:E7"/>
    <mergeCell ref="B32:E32"/>
    <mergeCell ref="B34:E34"/>
    <mergeCell ref="B36:E36"/>
    <mergeCell ref="A12:E12"/>
    <mergeCell ref="A15:E15"/>
    <mergeCell ref="A18:E18"/>
    <mergeCell ref="A20:E20"/>
    <mergeCell ref="B10:B11"/>
    <mergeCell ref="C10:C11"/>
    <mergeCell ref="D10:D11"/>
    <mergeCell ref="A14:E14"/>
    <mergeCell ref="A10:A11"/>
    <mergeCell ref="A17:E17"/>
  </mergeCells>
  <pageMargins left="0.7" right="0.7" top="0.75" bottom="0.75" header="0.3" footer="0.3"/>
  <pageSetup orientation="portrait" r:id="rId1"/>
  <headerFooter>
    <oddHeader>&amp;R&amp;"Times New Roman,Regular"&amp;P</oddHeader>
    <oddFooter>&amp;L&amp;9 &amp;R&amp;6Rev. 2.2025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0215BFAC2B534FA76596BD87069601" ma:contentTypeVersion="0" ma:contentTypeDescription="Create a new document." ma:contentTypeScope="" ma:versionID="088cecf30f870da8d68c221faf0944bb">
  <xsd:schema xmlns:xsd="http://www.w3.org/2001/XMLSchema" xmlns:xs="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2630C-4263-4CA8-A175-AB1D239E85EC}">
  <ds:schemaRefs>
    <ds:schemaRef ds:uri="http://schemas.microsoft.com/sharepoint/v3/contenttype/forms"/>
  </ds:schemaRefs>
</ds:datastoreItem>
</file>

<file path=customXml/itemProps2.xml><?xml version="1.0" encoding="utf-8"?>
<ds:datastoreItem xmlns:ds="http://schemas.openxmlformats.org/officeDocument/2006/customXml" ds:itemID="{FE58A379-6386-4E9C-9886-B6812A192DCA}">
  <ds:schemaRefs>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21CAA367-DFA0-4FFC-8AB9-B8429BE0F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TIPS</vt:lpstr>
      <vt:lpstr>APP#2</vt:lpstr>
      <vt:lpstr>APP#3</vt:lpstr>
      <vt:lpstr>APP#4</vt:lpstr>
      <vt:lpstr>APP#5</vt:lpstr>
      <vt:lpstr>APP#6 </vt:lpstr>
      <vt:lpstr>APP#2 instructns</vt:lpstr>
      <vt:lpstr>APP#3 instructns</vt:lpstr>
      <vt:lpstr>APP#4 instructns</vt:lpstr>
      <vt:lpstr>APP#5 instructns</vt:lpstr>
      <vt:lpstr>APP#6 instructns</vt:lpstr>
      <vt:lpstr>'APP#4 instructns'!_Hlk97565859</vt:lpstr>
      <vt:lpstr>'APP#4 instructns'!_Toc200532769</vt:lpstr>
      <vt:lpstr>'APP#5 instructns'!_Toc65162966</vt:lpstr>
      <vt:lpstr>'APP#6 instructns'!_Toc97563301</vt:lpstr>
      <vt:lpstr>'APP#2'!Print_Area</vt:lpstr>
      <vt:lpstr>'APP#3'!Print_Area</vt:lpstr>
      <vt:lpstr>'APP#4'!Print_Area</vt:lpstr>
      <vt:lpstr>'APP#5'!Print_Area</vt:lpstr>
      <vt:lpstr>'APP#5 instructns'!Print_Area</vt:lpstr>
      <vt:lpstr>'APP#6 '!Print_Area</vt:lpstr>
      <vt:lpstr>'APP#5'!Print_Titles</vt:lpstr>
    </vt:vector>
  </TitlesOfParts>
  <Company>City of Albuquerque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Chavez, Monica</dc:creator>
  <cp:lastModifiedBy>Braden, Ellen L.</cp:lastModifiedBy>
  <cp:lastPrinted>2022-09-19T22:27:31Z</cp:lastPrinted>
  <dcterms:created xsi:type="dcterms:W3CDTF">2014-06-09T20:43:22Z</dcterms:created>
  <dcterms:modified xsi:type="dcterms:W3CDTF">2025-02-04T22:16:31Z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0x010100C30215BFAC2B534FA76596BD87069601</vt:lpwstr>
  </property>
</Properties>
</file>